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codeName="ThisWorkbook" defaultThemeVersion="124226"/>
  <mc:AlternateContent xmlns:mc="http://schemas.openxmlformats.org/markup-compatibility/2006">
    <mc:Choice Requires="x15">
      <x15ac:absPath xmlns:x15ac="http://schemas.microsoft.com/office/spreadsheetml/2010/11/ac" url="M:\Supriya\Supriya_15.06.2022\MMC Report\2023\September 2023\FINAL\September 2023\Word File\"/>
    </mc:Choice>
  </mc:AlternateContent>
  <xr:revisionPtr revIDLastSave="0" documentId="8_{CC2D4FF5-7FE6-44B8-8898-7171D699817B}" xr6:coauthVersionLast="36" xr6:coauthVersionMax="36" xr10:uidLastSave="{00000000-0000-0000-0000-000000000000}"/>
  <bookViews>
    <workbookView xWindow="-105" yWindow="-105" windowWidth="19425" windowHeight="10305" tabRatio="874" xr2:uid="{00000000-000D-0000-FFFF-FFFF00000000}"/>
  </bookViews>
  <sheets>
    <sheet name="Table-1" sheetId="7" r:id="rId1"/>
    <sheet name="Table 2 " sheetId="37" r:id="rId2"/>
    <sheet name="Table-3 to 15" sheetId="10" r:id="rId3"/>
    <sheet name="Table 16" sheetId="14" r:id="rId4"/>
    <sheet name="Table 17" sheetId="16" r:id="rId5"/>
    <sheet name="Table 18" sheetId="17" r:id="rId6"/>
    <sheet name="Table 19" sheetId="18" r:id="rId7"/>
    <sheet name="Table 20" sheetId="50" r:id="rId8"/>
    <sheet name="Table 21" sheetId="51" r:id="rId9"/>
    <sheet name="Table 22" sheetId="57" r:id="rId10"/>
    <sheet name="Table 23" sheetId="58" r:id="rId11"/>
    <sheet name="Table 24" sheetId="40" r:id="rId12"/>
    <sheet name="Table 25 " sheetId="41" r:id="rId13"/>
    <sheet name="Table 26 " sheetId="59" r:id="rId14"/>
    <sheet name="Table 27 " sheetId="22" r:id="rId15"/>
    <sheet name="Table 28 " sheetId="54" r:id="rId16"/>
    <sheet name="Table 29(a)" sheetId="5" r:id="rId17"/>
    <sheet name="Table 29(b)" sheetId="53" r:id="rId18"/>
    <sheet name="Table 29 (c)" sheetId="62" r:id="rId19"/>
    <sheet name="Table 30 " sheetId="61" r:id="rId20"/>
    <sheet name="Table 31" sheetId="63" r:id="rId21"/>
    <sheet name="Table 32" sheetId="19" r:id="rId22"/>
    <sheet name="Table 33" sheetId="20" r:id="rId23"/>
    <sheet name="Table 34" sheetId="23" r:id="rId24"/>
    <sheet name="Table 35" sheetId="52" r:id="rId25"/>
  </sheets>
  <definedNames>
    <definedName name="_xlnm._FilterDatabase" localSheetId="18" hidden="1">'Table 29 (c)'!$A$1:$G$39</definedName>
    <definedName name="_xlnm._FilterDatabase" localSheetId="16" hidden="1">'Table 29(a)'!$A$1:$J$39</definedName>
    <definedName name="_xlnm._FilterDatabase" localSheetId="17" hidden="1">'Table 29(b)'!$A$1:$J$39</definedName>
    <definedName name="_xlnm._FilterDatabase" localSheetId="19" hidden="1">'Table 30 '!$A$3:$H$111</definedName>
    <definedName name="_xlnm.Print_Area" localSheetId="14">'Table 27 '!$A$1:$D$17</definedName>
    <definedName name="_xlnm.Print_Area" localSheetId="18">'Table 29 (c)'!$A$1:$J$39</definedName>
    <definedName name="_xlnm.Print_Area" localSheetId="16">'Table 29(a)'!$A$1:$P$39</definedName>
    <definedName name="_xlnm.Print_Area" localSheetId="17">'Table 29(b)'!$A$1:$J$39</definedName>
    <definedName name="_xlnm.Print_Area" localSheetId="19">'Table 30 '!$A$1:$H$111</definedName>
    <definedName name="_xlnm.Print_Area" localSheetId="0">'Table-1'!$A$1:$E$26</definedName>
    <definedName name="_xlnm.Print_Area" localSheetId="2">'Table-3 to 15'!$A$1:$D$73</definedName>
  </definedNames>
  <calcPr calcId="191029"/>
</workbook>
</file>

<file path=xl/calcChain.xml><?xml version="1.0" encoding="utf-8"?>
<calcChain xmlns="http://schemas.openxmlformats.org/spreadsheetml/2006/main">
  <c r="C47" i="10" l="1"/>
  <c r="C46" i="10"/>
  <c r="C45" i="10"/>
</calcChain>
</file>

<file path=xl/sharedStrings.xml><?xml version="1.0" encoding="utf-8"?>
<sst xmlns="http://schemas.openxmlformats.org/spreadsheetml/2006/main" count="2211" uniqueCount="482">
  <si>
    <t>ACBIL</t>
  </si>
  <si>
    <t>ACP</t>
  </si>
  <si>
    <t>AD HYDRO</t>
  </si>
  <si>
    <t>BALCO</t>
  </si>
  <si>
    <t>CGPL</t>
  </si>
  <si>
    <t>DVC</t>
  </si>
  <si>
    <t>EMCO</t>
  </si>
  <si>
    <t>IEX</t>
  </si>
  <si>
    <t>JINDAL POWER</t>
  </si>
  <si>
    <t>KARCHAM WANGTOO</t>
  </si>
  <si>
    <t>LANCO BUDHIL</t>
  </si>
  <si>
    <t>LANKO_AMK</t>
  </si>
  <si>
    <t>MP</t>
  </si>
  <si>
    <t>NJPC</t>
  </si>
  <si>
    <t>NSPCL</t>
  </si>
  <si>
    <t>PXIL</t>
  </si>
  <si>
    <t>RGPPL</t>
  </si>
  <si>
    <t>RTC</t>
  </si>
  <si>
    <t>SHREE CEMENT</t>
  </si>
  <si>
    <t>SIMHAPURI</t>
  </si>
  <si>
    <t xml:space="preserve">Date </t>
  </si>
  <si>
    <t xml:space="preserve">Bilateral </t>
  </si>
  <si>
    <t>Through Traders and PXs**</t>
  </si>
  <si>
    <t>Direct</t>
  </si>
  <si>
    <t>Total</t>
  </si>
  <si>
    <t>Source: NLDC</t>
  </si>
  <si>
    <t>** The volume of bilateral through PXs represents the volume through term-ahead contracts.</t>
  </si>
  <si>
    <t>Market Segment</t>
  </si>
  <si>
    <t xml:space="preserve">Weighted Average Price* </t>
  </si>
  <si>
    <t>Weighted Average Price*</t>
  </si>
  <si>
    <t>* Weighted average price computed based on Area Clearing Volume (ACV) and Area Clearing Price (ACP) for each hour of the day. Here, ACV and ACP represent the scheduled volume and weighted average price of all the bid areas of power exchanges.</t>
  </si>
  <si>
    <t>#  Maximum/Minimum in the month</t>
  </si>
  <si>
    <t>Total Net***</t>
  </si>
  <si>
    <t>Sale</t>
  </si>
  <si>
    <t>Net**</t>
  </si>
  <si>
    <t>J &amp; K</t>
  </si>
  <si>
    <t>MAITHON POWER LTD</t>
  </si>
  <si>
    <t>CHUZACHEN HEP</t>
  </si>
  <si>
    <t>RANGANADI HEP</t>
  </si>
  <si>
    <t>* in case of a state, the entities which are "selling" also include generators connected to state grid and the entities which are "buying" also include open access consumers.</t>
  </si>
  <si>
    <t xml:space="preserve">** (-) indicates sale and (+) indicates purchase, </t>
  </si>
  <si>
    <t>Sr.No</t>
  </si>
  <si>
    <t>Short-term transactions</t>
  </si>
  <si>
    <t>% to Total Generation</t>
  </si>
  <si>
    <t>(i) Through Traders and PXs</t>
  </si>
  <si>
    <t>(ii) Direct</t>
  </si>
  <si>
    <t>Through Power Exchanges</t>
  </si>
  <si>
    <t>Total Generation</t>
  </si>
  <si>
    <t>Name of the Trading Licensee</t>
  </si>
  <si>
    <t xml:space="preserve">Herfindahl-Hirschman Index </t>
  </si>
  <si>
    <t>Adani Enterprises Ltd.</t>
  </si>
  <si>
    <t>NTPC Vidyut Vyapar Nigam Ltd.</t>
  </si>
  <si>
    <t>TOTAL</t>
  </si>
  <si>
    <t>Top 5 trading licensees</t>
  </si>
  <si>
    <t>Source: Information submitted by trading licensees</t>
  </si>
  <si>
    <t>Minimum</t>
  </si>
  <si>
    <t>Maximum</t>
  </si>
  <si>
    <t>Weighted Average</t>
  </si>
  <si>
    <t>Period of Trade</t>
  </si>
  <si>
    <t>PEAK</t>
  </si>
  <si>
    <t>OFF PEAK</t>
  </si>
  <si>
    <t>Term ahead contracts</t>
  </si>
  <si>
    <t>Actual Scheduled Volume (MUs)</t>
  </si>
  <si>
    <t>Intra-Day Contracts</t>
  </si>
  <si>
    <t>Source: IEX</t>
  </si>
  <si>
    <t>Source: PXIL</t>
  </si>
  <si>
    <t>Average</t>
  </si>
  <si>
    <t>Volume of Purchase (MUs)</t>
  </si>
  <si>
    <t xml:space="preserve">% of Volume  </t>
  </si>
  <si>
    <t>Volume of Sale (MUs)</t>
  </si>
  <si>
    <t>% of Volume</t>
  </si>
  <si>
    <t>Total volume of net short-term transactions of electricity*</t>
  </si>
  <si>
    <t>(-) indicates sale and (+) indicates purchase</t>
  </si>
  <si>
    <t>Details of Congestion</t>
  </si>
  <si>
    <t>A</t>
  </si>
  <si>
    <t>B</t>
  </si>
  <si>
    <t>Actual Cleared Volume and hence scheduled (MUs)</t>
  </si>
  <si>
    <t>C</t>
  </si>
  <si>
    <t>D</t>
  </si>
  <si>
    <t>Volume of electricity that could not be cleared as % to Unconstrained Cleared Volume</t>
  </si>
  <si>
    <t>E</t>
  </si>
  <si>
    <t xml:space="preserve">Percentage of the time congestion occurred during the month (Number of hours congestion occurred/Total number of hours in the month) </t>
  </si>
  <si>
    <t>Congestion occurrence (%) time block wise</t>
  </si>
  <si>
    <t>0.00 - 6.00 hours</t>
  </si>
  <si>
    <t>6.00 - 12.00 hours</t>
  </si>
  <si>
    <t>12.00 - 18.00 hours</t>
  </si>
  <si>
    <t>18.00 - 24.00 hours</t>
  </si>
  <si>
    <t>Details of REC Transactions</t>
  </si>
  <si>
    <t xml:space="preserve"> PXIL</t>
  </si>
  <si>
    <t>Volume of Buy Bid</t>
  </si>
  <si>
    <t>Volume of Sell Bid</t>
  </si>
  <si>
    <t>Ratio of Buy Bid to Sell Bid Volume</t>
  </si>
  <si>
    <t>Note 1: 1 REC = 1 MWh</t>
  </si>
  <si>
    <t>Ambitious Power Trading Company Ltd.</t>
  </si>
  <si>
    <t>DOYANG HEP</t>
  </si>
  <si>
    <t>ONGC PALATANA</t>
  </si>
  <si>
    <t>DCPP</t>
  </si>
  <si>
    <t>JINDAL STAGE-II</t>
  </si>
  <si>
    <t>GMR KAMALANGA</t>
  </si>
  <si>
    <t>ADHUNIK POWER LTD</t>
  </si>
  <si>
    <t>RANGIT HEP</t>
  </si>
  <si>
    <t>JITPL</t>
  </si>
  <si>
    <t>TEESTA HEP</t>
  </si>
  <si>
    <t>JAYPEE NIGRIE</t>
  </si>
  <si>
    <t>Through DSM</t>
  </si>
  <si>
    <t>DHARIWAL POWER</t>
  </si>
  <si>
    <t>KSK MAHANADI</t>
  </si>
  <si>
    <t>-</t>
  </si>
  <si>
    <t>Day Ahead Contingency Contracts</t>
  </si>
  <si>
    <t>Item</t>
  </si>
  <si>
    <t>Volume Sold by top 5 Regional Entities</t>
  </si>
  <si>
    <t>Volume Purchased by top 5 Regional Entities</t>
  </si>
  <si>
    <t>Volume sold by top 5 Regional Entities</t>
  </si>
  <si>
    <t>Volume purchased by top 5 Regional Entities</t>
  </si>
  <si>
    <t>Volume Exported by top 5 Regional Entities</t>
  </si>
  <si>
    <t>Volume Imported by top 5 Regional Entities</t>
  </si>
  <si>
    <t>Daily Contracts</t>
  </si>
  <si>
    <t>Weekly Contracts</t>
  </si>
  <si>
    <t>Name of the  Entity</t>
  </si>
  <si>
    <t>Name of the Entity</t>
  </si>
  <si>
    <t>ESSAR POWER</t>
  </si>
  <si>
    <t>DB POWER</t>
  </si>
  <si>
    <t>SASAN UMPP</t>
  </si>
  <si>
    <t>LANKO KONDAPALLI</t>
  </si>
  <si>
    <t>COASTGEN</t>
  </si>
  <si>
    <t>THERMAL POWERTECH</t>
  </si>
  <si>
    <t>NLC</t>
  </si>
  <si>
    <t>NEPAL(NVVN)</t>
  </si>
  <si>
    <t>TRN ENERGY</t>
  </si>
  <si>
    <t>DAGACHU</t>
  </si>
  <si>
    <t>JORETHANG</t>
  </si>
  <si>
    <t>MB POWER</t>
  </si>
  <si>
    <t>SEMBCORP</t>
  </si>
  <si>
    <t>TEESTA STG3</t>
  </si>
  <si>
    <t>PUNJAB</t>
  </si>
  <si>
    <t>HARYANA</t>
  </si>
  <si>
    <t>RAJASTHAN</t>
  </si>
  <si>
    <t>DELHI</t>
  </si>
  <si>
    <t>UTTAR PRADESH</t>
  </si>
  <si>
    <t>UTTARAKHAND</t>
  </si>
  <si>
    <t>HIMACHAL PRADESH</t>
  </si>
  <si>
    <t>CHANDIGARH</t>
  </si>
  <si>
    <t>MAHARASHTRA</t>
  </si>
  <si>
    <t>GUJARAT</t>
  </si>
  <si>
    <t>CHHATTISGARH</t>
  </si>
  <si>
    <t>ANDHRA PRADESH</t>
  </si>
  <si>
    <t>KARNATAKA</t>
  </si>
  <si>
    <t>KERALA</t>
  </si>
  <si>
    <t>TAMIL NADU</t>
  </si>
  <si>
    <t>PONDICHERRY</t>
  </si>
  <si>
    <t>GOA</t>
  </si>
  <si>
    <t>TELANGANA</t>
  </si>
  <si>
    <t>WEST BENGAL</t>
  </si>
  <si>
    <t>ODISHA</t>
  </si>
  <si>
    <t>BIHAR</t>
  </si>
  <si>
    <t>JHARKHAND</t>
  </si>
  <si>
    <t>SIKKIM</t>
  </si>
  <si>
    <t>ARUNACHAL PRADESH</t>
  </si>
  <si>
    <t>ASSAM</t>
  </si>
  <si>
    <t>MANIPUR</t>
  </si>
  <si>
    <t>MEGHALAYA</t>
  </si>
  <si>
    <t>MIZORAM</t>
  </si>
  <si>
    <t>NAGALAND</t>
  </si>
  <si>
    <t>TRIPURA</t>
  </si>
  <si>
    <t>NTPC STATIONS-NR</t>
  </si>
  <si>
    <t>NTPC STATIONS-WR</t>
  </si>
  <si>
    <t>JHABUA POWER_MP</t>
  </si>
  <si>
    <t>RKM POWER</t>
  </si>
  <si>
    <t>NETCL VALLUR</t>
  </si>
  <si>
    <t>BANGLADESH</t>
  </si>
  <si>
    <t>DIKCHU HEP</t>
  </si>
  <si>
    <t>S. No.</t>
  </si>
  <si>
    <t>NTPC STATIONS-SR</t>
  </si>
  <si>
    <t>NTPC STATIONS-ER</t>
  </si>
  <si>
    <t>NTPC STATIONS-NER</t>
  </si>
  <si>
    <t>NEEPCO STATIONS</t>
  </si>
  <si>
    <t>SKS POWER</t>
  </si>
  <si>
    <t>TASHIDENG HEP</t>
  </si>
  <si>
    <t xml:space="preserve">Solar </t>
  </si>
  <si>
    <t xml:space="preserve">Note: </t>
  </si>
  <si>
    <t>NHPC STATIONS</t>
  </si>
  <si>
    <t>PARE HEP</t>
  </si>
  <si>
    <t>DGEN MEGA POWER</t>
  </si>
  <si>
    <t>IL&amp;FS</t>
  </si>
  <si>
    <t>NFF</t>
  </si>
  <si>
    <t>RAIL</t>
  </si>
  <si>
    <t>NEP</t>
  </si>
  <si>
    <t>NAPP</t>
  </si>
  <si>
    <t>RAP B</t>
  </si>
  <si>
    <t>TEHRI</t>
  </si>
  <si>
    <t>BBMB</t>
  </si>
  <si>
    <t>RAP C</t>
  </si>
  <si>
    <t>IGSTPS</t>
  </si>
  <si>
    <t>KOTESHWAR</t>
  </si>
  <si>
    <t>RAMPUR HEP</t>
  </si>
  <si>
    <t>BARC</t>
  </si>
  <si>
    <t>KAPP 3&amp;4</t>
  </si>
  <si>
    <t>HVDC CHAMPA</t>
  </si>
  <si>
    <t>MAHINDRA_RUMS</t>
  </si>
  <si>
    <t>ARINSUM_RUMS</t>
  </si>
  <si>
    <t>OSTRO</t>
  </si>
  <si>
    <t>ACME_RUMS</t>
  </si>
  <si>
    <t>NTPL</t>
  </si>
  <si>
    <t>LOKTAK</t>
  </si>
  <si>
    <t>SAINJ HEP</t>
  </si>
  <si>
    <t>Purchase</t>
  </si>
  <si>
    <t>Maximum ACP</t>
  </si>
  <si>
    <t>Minimum ACP</t>
  </si>
  <si>
    <t>RENEW_BHACHAU</t>
  </si>
  <si>
    <t>GIWEL_BHUJ</t>
  </si>
  <si>
    <t>MEENAKSHI</t>
  </si>
  <si>
    <t>AZURE_SLR</t>
  </si>
  <si>
    <t>AZURE34_SLR</t>
  </si>
  <si>
    <t>TATA_SLR</t>
  </si>
  <si>
    <t>ACME_SLR</t>
  </si>
  <si>
    <t>RENEW_SLR</t>
  </si>
  <si>
    <t>Unconstrained Cleared Volume (MUs)</t>
  </si>
  <si>
    <t>BHADRAVATHI HVDC</t>
  </si>
  <si>
    <t>VINDHYACHAL HVDC</t>
  </si>
  <si>
    <t>RENEW_SLR_BKN</t>
  </si>
  <si>
    <t>CLEAN_SLR</t>
  </si>
  <si>
    <t>AHSP_ANTP</t>
  </si>
  <si>
    <t>AKSP_ANTP</t>
  </si>
  <si>
    <t>ABSP_ANTP</t>
  </si>
  <si>
    <t>AZURE_ANTP</t>
  </si>
  <si>
    <t>TATA_ANTP</t>
  </si>
  <si>
    <t>FRV_ANTP</t>
  </si>
  <si>
    <t>NTPC_ANTP</t>
  </si>
  <si>
    <t>GIWEL_TCN</t>
  </si>
  <si>
    <t>MYTRAH_TCN</t>
  </si>
  <si>
    <t>FRV_NPK</t>
  </si>
  <si>
    <t>ORANGE_TCN</t>
  </si>
  <si>
    <t>BETAM_TCN</t>
  </si>
  <si>
    <t>SBG_PVGD</t>
  </si>
  <si>
    <t>SBG_NPK</t>
  </si>
  <si>
    <t>PARAM_PVGD</t>
  </si>
  <si>
    <t>YARROW_PVGD</t>
  </si>
  <si>
    <t>TATA_PVGD</t>
  </si>
  <si>
    <t>RENEW_PVGD</t>
  </si>
  <si>
    <t>AKS_PVGD</t>
  </si>
  <si>
    <t>ARS_PVGD</t>
  </si>
  <si>
    <t>ADY1_PVGD</t>
  </si>
  <si>
    <t>RPREL</t>
  </si>
  <si>
    <t>AMPS Hazira</t>
  </si>
  <si>
    <t>ARERJL_SLR</t>
  </si>
  <si>
    <t>HVDC RAIGARH</t>
  </si>
  <si>
    <t>FORTUM2_PVGD</t>
  </si>
  <si>
    <t>AVAADA1_PVGD</t>
  </si>
  <si>
    <t>FORTUM1_PVGD</t>
  </si>
  <si>
    <t>AZURE_PVGD</t>
  </si>
  <si>
    <t>AVAADA2_PVGD</t>
  </si>
  <si>
    <t>KREDL_PVGD</t>
  </si>
  <si>
    <t xml:space="preserve">Volume of electricity that could not be cleared and hence not scheduled because of reasons other than congestion (MUs) </t>
  </si>
  <si>
    <t>Volume of electricity that could not be cleared and hence not scheduled because of congestion (MUs) *</t>
  </si>
  <si>
    <t>Day Ahead Market</t>
  </si>
  <si>
    <t>Real Time Market</t>
  </si>
  <si>
    <r>
      <t>Day Ahead Market</t>
    </r>
    <r>
      <rPr>
        <b/>
        <vertAlign val="superscript"/>
        <sz val="10"/>
        <color theme="1"/>
        <rFont val="Times New Roman"/>
        <family val="1"/>
      </rPr>
      <t>#</t>
    </r>
  </si>
  <si>
    <r>
      <t>Real Time Market</t>
    </r>
    <r>
      <rPr>
        <b/>
        <vertAlign val="superscript"/>
        <sz val="10"/>
        <color theme="1"/>
        <rFont val="Times New Roman"/>
        <family val="1"/>
      </rPr>
      <t>#</t>
    </r>
  </si>
  <si>
    <r>
      <rPr>
        <vertAlign val="superscript"/>
        <sz val="9"/>
        <color theme="1"/>
        <rFont val="Times New Roman"/>
        <family val="1"/>
      </rPr>
      <t>#</t>
    </r>
    <r>
      <rPr>
        <sz val="9"/>
        <color theme="1"/>
        <rFont val="Times New Roman"/>
        <family val="1"/>
      </rPr>
      <t xml:space="preserve"> Scheduled volume of all the bid areas.</t>
    </r>
  </si>
  <si>
    <t>(i) IEX</t>
  </si>
  <si>
    <t>(a) DAM</t>
  </si>
  <si>
    <t>(b) RTM</t>
  </si>
  <si>
    <t>(ii)PXIL</t>
  </si>
  <si>
    <t>REGL</t>
  </si>
  <si>
    <t>ALFANAR_BHUJ</t>
  </si>
  <si>
    <t>RENEW_BHUJ</t>
  </si>
  <si>
    <t>ASEJTL_SLR</t>
  </si>
  <si>
    <t>SINGOLI BHATWARI HEP</t>
  </si>
  <si>
    <t>AYANA_NPKUNTA</t>
  </si>
  <si>
    <t>SPRNG_NPKUNTA</t>
  </si>
  <si>
    <t>AZURE43_SLR</t>
  </si>
  <si>
    <t>SPRING_PUGALUR</t>
  </si>
  <si>
    <t>MRPL</t>
  </si>
  <si>
    <t>EDEN_SLR</t>
  </si>
  <si>
    <t>SBSR_SLR</t>
  </si>
  <si>
    <t>RENEWSW_SLR</t>
  </si>
  <si>
    <t>ADANI_WIND</t>
  </si>
  <si>
    <t>TPREL_RADHANESDA</t>
  </si>
  <si>
    <t>ESPL_RADHANESDA</t>
  </si>
  <si>
    <t>GIPCL_RADHANESDA</t>
  </si>
  <si>
    <t>RENEWJH_SLR</t>
  </si>
  <si>
    <t>OSTRO Hiriyur</t>
  </si>
  <si>
    <t>SORANG HEP</t>
  </si>
  <si>
    <r>
      <t>Green Day Ahead Market</t>
    </r>
    <r>
      <rPr>
        <b/>
        <vertAlign val="superscript"/>
        <sz val="10"/>
        <color theme="1"/>
        <rFont val="Times New Roman"/>
        <family val="1"/>
      </rPr>
      <t>#</t>
    </r>
  </si>
  <si>
    <t>(c) GDAM</t>
  </si>
  <si>
    <t>AZURE41_SLR</t>
  </si>
  <si>
    <t>AYANA_RP1</t>
  </si>
  <si>
    <t>AVAADASN_SLR</t>
  </si>
  <si>
    <t>Green Day Ahead Market</t>
  </si>
  <si>
    <t>AHEJ4L_SOLAR</t>
  </si>
  <si>
    <t>AHEJ4L_WIND</t>
  </si>
  <si>
    <t>RENEWURJA_SLR</t>
  </si>
  <si>
    <t>AVADARJHN_SLR</t>
  </si>
  <si>
    <t>AZURE_MAPLE_SLR</t>
  </si>
  <si>
    <t>RENEW_SR_SLR</t>
  </si>
  <si>
    <t>RENEWSB</t>
  </si>
  <si>
    <t>THAR1_SLR</t>
  </si>
  <si>
    <t>CLEANSP_SLR</t>
  </si>
  <si>
    <t>ADANI GREEN</t>
  </si>
  <si>
    <t>1. Volume of electricity transacted by the trading licensees includes bilateral transactions (inter-state &amp; intra-state) and the transactions undertaken through power exchanges.</t>
  </si>
  <si>
    <t>2. Volume of electricity transacted by Global Energy Ltd. is not included.</t>
  </si>
  <si>
    <t>ACME_HEERGARH</t>
  </si>
  <si>
    <t>GRT_JPL</t>
  </si>
  <si>
    <t>GSECL_Radhanesda</t>
  </si>
  <si>
    <t>ABC_BHDL2</t>
  </si>
  <si>
    <t>MSUPL_BHDL2</t>
  </si>
  <si>
    <t>Price in PXIL (₹/kWh)</t>
  </si>
  <si>
    <t>AVIKIRAN</t>
  </si>
  <si>
    <t>RSTPS_FSPP</t>
  </si>
  <si>
    <t>Nepal</t>
  </si>
  <si>
    <t>Volume (MU)</t>
  </si>
  <si>
    <t>Weighted Average Price (₹/kWh)</t>
  </si>
  <si>
    <t xml:space="preserve">Neighboring Country </t>
  </si>
  <si>
    <t>Bhutan</t>
  </si>
  <si>
    <t>Sr. No.</t>
  </si>
  <si>
    <t xml:space="preserve"> -</t>
  </si>
  <si>
    <t>DD&amp;DNH</t>
  </si>
  <si>
    <t>* This power would have been scheduled had there been no congestion</t>
  </si>
  <si>
    <t>HPX</t>
  </si>
  <si>
    <t>Source: IEX,  PXIL and HPX</t>
  </si>
  <si>
    <t>Source: HPX</t>
  </si>
  <si>
    <t>NPGC</t>
  </si>
  <si>
    <t>BRBCL,NABINAGAR</t>
  </si>
  <si>
    <t>MTPS II</t>
  </si>
  <si>
    <t>RONGNICHU HEP</t>
  </si>
  <si>
    <t>HVDC PUS</t>
  </si>
  <si>
    <t>HVDC ALPD</t>
  </si>
  <si>
    <t>Source: IEX, PXIL, HPX &amp; NLDC</t>
  </si>
  <si>
    <t xml:space="preserve">PTC India Ltd. </t>
  </si>
  <si>
    <t>Tata Power Trading Company (P) Ltd.</t>
  </si>
  <si>
    <t>Manikaran Power Ltd.</t>
  </si>
  <si>
    <t>GMR Energy Trading Ltd.</t>
  </si>
  <si>
    <t>Kreate Energy (I) Pvt. Ltd.</t>
  </si>
  <si>
    <t>Greenko Energies Pvt Ltd</t>
  </si>
  <si>
    <t>Instinct Infra &amp; Power  Ltd.</t>
  </si>
  <si>
    <t>JSW Power Trading Company Ltd</t>
  </si>
  <si>
    <t>NTPC Ltd.</t>
  </si>
  <si>
    <t>Saranyu Power Trading Private Limited</t>
  </si>
  <si>
    <t>RPG Power Trading Company Ltd.</t>
  </si>
  <si>
    <t xml:space="preserve">Statkraft Markets Pvt. Ltd. </t>
  </si>
  <si>
    <t>Kundan International Pvt. Ltd.</t>
  </si>
  <si>
    <t xml:space="preserve">Abja Power Private Limited </t>
  </si>
  <si>
    <t>NLC India Ltd.</t>
  </si>
  <si>
    <t>Instant Venture Pvt. Ltd.</t>
  </si>
  <si>
    <t>Shree Cement Ltd.</t>
  </si>
  <si>
    <t>Phillip Commodities India (P) Ltd.</t>
  </si>
  <si>
    <t>Gita Power &amp; Infrastructure Private Limited</t>
  </si>
  <si>
    <t>SESPL</t>
  </si>
  <si>
    <t>POWERICA</t>
  </si>
  <si>
    <t>SKRPL</t>
  </si>
  <si>
    <t>KOLYAT_SLR</t>
  </si>
  <si>
    <t>TATA_GREEN</t>
  </si>
  <si>
    <t>Monthly Contracts</t>
  </si>
  <si>
    <t>SBESS</t>
  </si>
  <si>
    <t>SB_SLR</t>
  </si>
  <si>
    <t>SB6_POKARAN</t>
  </si>
  <si>
    <t>KSMPL_SLR</t>
  </si>
  <si>
    <t>MARUTI COAL</t>
  </si>
  <si>
    <t>INOX_BHUJ</t>
  </si>
  <si>
    <t>NCR ALLAHABAD</t>
  </si>
  <si>
    <t>JSW_RENEW_2</t>
  </si>
  <si>
    <t xml:space="preserve">Arunachal Pradesh Power Corporation (P) Ltd </t>
  </si>
  <si>
    <t xml:space="preserve">Customized Energy Solutions India (P) Ltd. </t>
  </si>
  <si>
    <t xml:space="preserve">Powerfull Energy Trading Pvt. Ltd. </t>
  </si>
  <si>
    <t>Ideal Energy Solution Pvt. Ltd.</t>
  </si>
  <si>
    <t>Any Day Single Sided Contracts</t>
  </si>
  <si>
    <t>RGPPL_IR</t>
  </si>
  <si>
    <t>High Price  Day Ahead Market</t>
  </si>
  <si>
    <t>(d) HP-DAM</t>
  </si>
  <si>
    <t>Traded Volume (MWh)</t>
  </si>
  <si>
    <t>Shell Energy Marketing and Trading India Pvt. Ltd.</t>
  </si>
  <si>
    <t>SJVN Ltd.</t>
  </si>
  <si>
    <t>Source: Power Exchanges &amp; Grid-India REC Report</t>
  </si>
  <si>
    <t>Through Power Exchange</t>
  </si>
  <si>
    <t>Railways_ER ISTS</t>
  </si>
  <si>
    <t>NETRA WIND</t>
  </si>
  <si>
    <t>APRAAVA</t>
  </si>
  <si>
    <t>SRSSFPL</t>
  </si>
  <si>
    <t>RENERGY5_WIND</t>
  </si>
  <si>
    <t>CONTINNUM PT</t>
  </si>
  <si>
    <t>Through Power Exchange 
(DAM + GDAM + HPDAM + RTM)</t>
  </si>
  <si>
    <t>High Price Day Ahead Market</t>
  </si>
  <si>
    <t>Source:  NLDC</t>
  </si>
  <si>
    <t xml:space="preserve">Average </t>
  </si>
  <si>
    <t>All India Grid Charges (₹/kWh)</t>
  </si>
  <si>
    <t>AGEMPL BHUJ</t>
  </si>
  <si>
    <r>
      <t xml:space="preserve"> Sale Price of Traders (</t>
    </r>
    <r>
      <rPr>
        <b/>
        <sz val="10"/>
        <rFont val="Rupee Foradian"/>
        <family val="2"/>
      </rPr>
      <t>₹</t>
    </r>
    <r>
      <rPr>
        <b/>
        <sz val="10"/>
        <rFont val="Times New Roman"/>
        <family val="1"/>
      </rPr>
      <t>/kWh)</t>
    </r>
  </si>
  <si>
    <r>
      <t>Price in IEX 
(</t>
    </r>
    <r>
      <rPr>
        <b/>
        <sz val="10"/>
        <rFont val="Rupee Foradian"/>
        <family val="2"/>
      </rPr>
      <t>₹</t>
    </r>
    <r>
      <rPr>
        <b/>
        <sz val="10"/>
        <rFont val="Times New Roman"/>
        <family val="1"/>
      </rPr>
      <t>/kWh)</t>
    </r>
  </si>
  <si>
    <r>
      <t xml:space="preserve">Price in PXIL
( </t>
    </r>
    <r>
      <rPr>
        <b/>
        <sz val="10"/>
        <rFont val="Rupee Foradian"/>
        <family val="2"/>
      </rPr>
      <t>₹</t>
    </r>
    <r>
      <rPr>
        <b/>
        <sz val="10"/>
        <rFont val="Times New Roman"/>
        <family val="1"/>
      </rPr>
      <t>/kWh)</t>
    </r>
  </si>
  <si>
    <r>
      <t>Price in IEX (</t>
    </r>
    <r>
      <rPr>
        <b/>
        <sz val="10"/>
        <rFont val="Rupee Foradian"/>
        <family val="2"/>
      </rPr>
      <t>₹</t>
    </r>
    <r>
      <rPr>
        <b/>
        <sz val="10"/>
        <rFont val="Times New Roman"/>
        <family val="1"/>
      </rPr>
      <t>/kWh)</t>
    </r>
  </si>
  <si>
    <r>
      <t>Price in IEX (</t>
    </r>
    <r>
      <rPr>
        <b/>
        <sz val="10"/>
        <rFont val="Sanskrit Text"/>
        <family val="1"/>
      </rPr>
      <t>₹</t>
    </r>
    <r>
      <rPr>
        <b/>
        <sz val="10"/>
        <rFont val="Times New Roman"/>
        <family val="1"/>
      </rPr>
      <t>/kWh)</t>
    </r>
  </si>
  <si>
    <r>
      <t>Price in PXIL (</t>
    </r>
    <r>
      <rPr>
        <b/>
        <sz val="10"/>
        <rFont val="Rupee Foradian"/>
        <family val="2"/>
      </rPr>
      <t>₹</t>
    </r>
    <r>
      <rPr>
        <b/>
        <sz val="10"/>
        <rFont val="Times New Roman"/>
        <family val="1"/>
      </rPr>
      <t>/kWh)</t>
    </r>
  </si>
  <si>
    <r>
      <t>Charge in All India Grid (</t>
    </r>
    <r>
      <rPr>
        <b/>
        <sz val="10"/>
        <rFont val="Sanskrit Text"/>
        <family val="1"/>
      </rPr>
      <t>₹</t>
    </r>
    <r>
      <rPr>
        <b/>
        <sz val="10"/>
        <rFont val="Times New Roman"/>
        <family val="1"/>
      </rPr>
      <t>/kWh)</t>
    </r>
  </si>
  <si>
    <r>
      <t>Weighted Average Price (</t>
    </r>
    <r>
      <rPr>
        <b/>
        <sz val="10"/>
        <rFont val="Sanskrit Text"/>
        <family val="1"/>
      </rPr>
      <t>₹</t>
    </r>
    <r>
      <rPr>
        <b/>
        <sz val="10"/>
        <rFont val="Times New Roman"/>
        <family val="1"/>
      </rPr>
      <t>/kWh)</t>
    </r>
  </si>
  <si>
    <t>MTPS</t>
  </si>
  <si>
    <t>ARTPP</t>
  </si>
  <si>
    <t>Monthly</t>
  </si>
  <si>
    <t>Shubheksha Advisors Pvt. Ltd.</t>
  </si>
  <si>
    <t>Altilium Energie Private Limited</t>
  </si>
  <si>
    <r>
      <t xml:space="preserve">Price in HPX
( </t>
    </r>
    <r>
      <rPr>
        <b/>
        <sz val="10"/>
        <rFont val="Rupee Foradian"/>
        <family val="2"/>
      </rPr>
      <t>₹</t>
    </r>
    <r>
      <rPr>
        <b/>
        <sz val="10"/>
        <rFont val="Times New Roman"/>
        <family val="1"/>
      </rPr>
      <t>/kWh)</t>
    </r>
  </si>
  <si>
    <r>
      <t>Table-</t>
    </r>
    <r>
      <rPr>
        <b/>
        <sz val="10"/>
        <color rgb="FFFF0000"/>
        <rFont val="Times New Roman"/>
        <family val="1"/>
      </rPr>
      <t>XX</t>
    </r>
    <r>
      <rPr>
        <b/>
        <sz val="10"/>
        <rFont val="Times New Roman"/>
        <family val="1"/>
      </rPr>
      <t>:  CHARGES FOR DEVIATION UNDER DSM, APRIL 2023</t>
    </r>
  </si>
  <si>
    <t>MSEPL</t>
  </si>
  <si>
    <t>TORRENT SOLARGEN</t>
  </si>
  <si>
    <t>GSECL P-II</t>
  </si>
  <si>
    <t>TPSL</t>
  </si>
  <si>
    <t>Volume of Under drawal/ Over injection (MUs)</t>
  </si>
  <si>
    <t>Volume of Over drawal/ Under Injection (MUs)</t>
  </si>
  <si>
    <t>* Total volume of net short-term transactions of electricity includes net of transactions of electricity through bilateral and power exchanges</t>
  </si>
  <si>
    <t>Table-28: VOLUME OF SHORT-TERM TRANSACTIONS OF ELECTRICITY IN INDIA (DAY-WISE) (MUs), SEPTEMBER 2023</t>
  </si>
  <si>
    <t>(iii)HPX</t>
  </si>
  <si>
    <t>Table-31 : VOLUME AND CHARGES UNDER DSM (DAY-WISE), SEPTEMBER 2023</t>
  </si>
  <si>
    <t>Table-16: VOLUME OF ELECTRICITY SOLD THROUGH BILATERAL, SEPTEMBER 2023</t>
  </si>
  <si>
    <t>Table-17: VOLUME OF ELECTRICITY PURCHASED THROUGH BILATERAL, SEPTEMBER 2023</t>
  </si>
  <si>
    <t>Table-18: VOLUME OF ELECTRICITY SOLD IN DAY AHEAD MARKET THROUGH POWER EXCHANGES, SEPTEMEBER 2023</t>
  </si>
  <si>
    <t>Table-19: VOLUME OF ELECTRICITY PURCHASED IN DAY AHEAD MARKET THROUGH POWER EXCHANGES, SEPTEMBER 2023</t>
  </si>
  <si>
    <t>Table-20: VOLUME OF ELECTRICITY SOLD IN GREEN DAY AHEAD MARKET THROUGH POWER EXCHANGES, SEPTEMBER 2023</t>
  </si>
  <si>
    <t>Table-21: VOLUME OF ELECTRICITY PURCHASED IN GREEN DAY AHEAD MARKET THROUGH POWER EXCHANGES, SEPTEMBER 2023</t>
  </si>
  <si>
    <t>Table-22: VOLUME OF ELECTRICITY SOLD IN HIGH PRICE DAY AHEAD MARKET THROUGH POWER EXCHANGES, SEPTEMBER 2023</t>
  </si>
  <si>
    <t>Table-23: VOLUME OF ELECTRICITY PURCHASED IN HIGH PRICE DAY AHEAD MARKET THROUGH POWER EXCHANGES, SEPTEMBER 2023</t>
  </si>
  <si>
    <t>Table-24: VOLUME OF ELECTRICITY SOLD IN REAL TIME MARKET THROUGH POWER EXCHANGES, SEPTEMBER 2023</t>
  </si>
  <si>
    <t>Table-25: VOLUME OF ELECTRICITY PURCHASED IN REAL TIME MARKET THROUGH POWER EXCHANGES, SEPTEMBER 2023</t>
  </si>
  <si>
    <t>Table-26: TOTAL VOLUME OF NET SHORT-TERM TRANSACTIONS OF ELECTRICITY (REGIONAL ENTITY-WISE), SEPTEMBER 2023</t>
  </si>
  <si>
    <t>Table-30: VOLUME OF SHORT-TERM TRANSACTIONS OF ELECTRICITY (REGIONAL ENTITY*-WISE) (MUs), SEPTEMBER 2023</t>
  </si>
  <si>
    <t>Table-32: VOLUME OF ELECTRICITY UNDER DRAWAL/ OVER INJECTION (EXPORTED) THROUGH DSM, SEPTEMBER 2023</t>
  </si>
  <si>
    <t>Table-33: VOLUME OF ELECTRICITY OVER DRAWAL/ UNDER INJECTION (IMPORTED) THROUGH DSM, SEPTEMBER 2023</t>
  </si>
  <si>
    <t>Table-12: VOLUME AND PRICE OF ELECTRICITY IN GREEN TERM AHEAD MARKET OF IEX, SEPTEMBER 2023</t>
  </si>
  <si>
    <t>Table-9: VOLUME AND PRICE OF ELECTRICITY IN TERM AHEAD MARKET OF IEX, SEPTEMBER 2023</t>
  </si>
  <si>
    <t>Table-35 : VOLUME AND PRICE OF CROSS BORDER TRADE THROUGH DAY AHEAD MARKET AT IEX, SEPTEMBER 2023</t>
  </si>
  <si>
    <t>Table-11: VOLUME AND PRICE OF ELECTRICITY IN TERM AHEAD MARKET OF HPX, SEPTEMBER 2023</t>
  </si>
  <si>
    <t>Table-14: VOLUME AND PRICE OF ELECTRICITY IN GREEN TERM AHEAD MARKET OF HPX, SEPTEMBER 2023</t>
  </si>
  <si>
    <t>Table-15: VOLUME AND PRICE OF ELECTRICITY IN HIGH PRICE TERM AHEAD MARKET OF HPX, SEPTEMBER 2023</t>
  </si>
  <si>
    <r>
      <t>Table-29(c) : PRICE OF REAL TIME TRANSACTIONS (DAY-WISE) (</t>
    </r>
    <r>
      <rPr>
        <b/>
        <sz val="10"/>
        <rFont val="Sanskrit Text"/>
        <family val="1"/>
      </rPr>
      <t>₹</t>
    </r>
    <r>
      <rPr>
        <b/>
        <sz val="10"/>
        <rFont val="Times New Roman"/>
        <family val="1"/>
      </rPr>
      <t>/kWh), SEPTEMBER 2023</t>
    </r>
  </si>
  <si>
    <r>
      <t>Table-29(b) : PRICE OF GREEN DAY AHEAD TRANSACTIONS OF ELECTRICITY  (DAY-WISE)(</t>
    </r>
    <r>
      <rPr>
        <b/>
        <sz val="10"/>
        <rFont val="Sanskrit Text"/>
        <family val="1"/>
      </rPr>
      <t>₹</t>
    </r>
    <r>
      <rPr>
        <b/>
        <sz val="10"/>
        <rFont val="Times New Roman"/>
        <family val="1"/>
      </rPr>
      <t>/kWh), SEPTEMBER 2023</t>
    </r>
  </si>
  <si>
    <t>Table-27: DETAILS OF CONGESTION IN POWER EXCHANGES, SEPTEMBER 2023</t>
  </si>
  <si>
    <t>Table-8: PRICE OF ELECTRICITY TRANSACTED IN REAL TIME MARKET THROUGH POWER EXCHANGES, SEPTEMBER 2023</t>
  </si>
  <si>
    <t>Table-10: VOLUME AND PRICE OF ELECTRICITY IN TERM AHEAD MARKET OF PXIL, SEPTEMBER 2023</t>
  </si>
  <si>
    <t>Table-5: PRICE OF ELECTRICITY TRANSACTED IN DAY AHEAD MARKET THROUGH POWER EXCHANGES, SEPTEMBER 2023</t>
  </si>
  <si>
    <t>Table-6: PRICE OF ELECTRICITY TRANSACTED IN GREEN DAY AHEAD MARKET THROUGH POWER EXCHANGES, SEPTEMBER 2023</t>
  </si>
  <si>
    <t>Table-7: PRICE OF ELECTRICITY TRANSACTED IN HIGH PRICE DAY AHEAD MARKET THROUGH POWER EXCHANGES, SEPTEMBER 2023</t>
  </si>
  <si>
    <t>Table-13: VOLUME AND PRICE OF ELECTRICITY IN GREEN TERM AHEAD MARKET OF PXIL, SEPTEMBER 2023</t>
  </si>
  <si>
    <t>Table-3:  PRICE OF ELECTRICITY TRANSACTED THROUGH TRADERS, SEPTEMBER 2023</t>
  </si>
  <si>
    <t>Table-4:  PRICE OF ELECTRICITY TRANSACTED THROUGH TRADERS (TIME-WISE), SEPTEMBER 2023</t>
  </si>
  <si>
    <t>Refex Industries Ltd.</t>
  </si>
  <si>
    <t>Energyedge Power Trading Pvt. Ltd.</t>
  </si>
  <si>
    <t>Table-2: PERCENTAGE SHARE OF ELECTRICITY TRANSACTED BY TRADING LICENSEES, SEPTEMBER 2023</t>
  </si>
  <si>
    <t>Table-1: VOLUME OF SHORT-TERM TRANSACTIONS OF ELECTRICITY AND DSM (ALL INDIA), SEPTEMBER 2023</t>
  </si>
  <si>
    <t>Volume  (MU)</t>
  </si>
  <si>
    <t>Transaction</t>
  </si>
  <si>
    <t>% to short-term transactions and DSM Volume</t>
  </si>
  <si>
    <t>Total Short-term transactions and DSM</t>
  </si>
  <si>
    <t>% Share in total Volume traded by Trading Licensees</t>
  </si>
  <si>
    <t>Source: IEX, PXIL and HPX</t>
  </si>
  <si>
    <t>Source:  IEX, PXIL and HPX</t>
  </si>
  <si>
    <t>Actual Scheduled Volume (MU)</t>
  </si>
  <si>
    <t>Green Term ahead contracts</t>
  </si>
  <si>
    <t xml:space="preserve"> Green Term ahead contracts</t>
  </si>
  <si>
    <t>High Price Term ahead contracts</t>
  </si>
  <si>
    <t>Total Electricity Generation (MU) *</t>
  </si>
  <si>
    <t>* As available on CEA Website. Gross Electricity Generation excluding electricity generation from renewables and captive power plants.</t>
  </si>
  <si>
    <r>
      <t>Table-29(a) : PRICE OF DAY AHEAD TRANSACTIONS OF ELECTRICITY  (DAY-WISE) (</t>
    </r>
    <r>
      <rPr>
        <b/>
        <sz val="10"/>
        <rFont val="Sanskrit Text"/>
        <family val="1"/>
      </rPr>
      <t>₹</t>
    </r>
    <r>
      <rPr>
        <b/>
        <sz val="10"/>
        <rFont val="Times New Roman"/>
        <family val="1"/>
      </rPr>
      <t>/kWh), SEPTEMBER 2023</t>
    </r>
  </si>
  <si>
    <t>Day Ahead Market of IEX</t>
  </si>
  <si>
    <t xml:space="preserve">WA Price* </t>
  </si>
  <si>
    <t>WA Price*</t>
  </si>
  <si>
    <t>Day Ahead Market of HPX</t>
  </si>
  <si>
    <t>High Price Day Ahead Market of IEX</t>
  </si>
  <si>
    <t>High Price Day Ahead Market of PXIL</t>
  </si>
  <si>
    <t xml:space="preserve">Day Ahead Market of PXIL </t>
  </si>
  <si>
    <t>Green Day Ahead Market of IEX</t>
  </si>
  <si>
    <t>Green Day Ahead Market of PXIL</t>
  </si>
  <si>
    <t>Green Day Ahead Market of HPX</t>
  </si>
  <si>
    <t>Real Time Market of IEX</t>
  </si>
  <si>
    <t xml:space="preserve">Real Time Market of PXIL </t>
  </si>
  <si>
    <t xml:space="preserve">Real Time Market of HPX </t>
  </si>
  <si>
    <t>Through Bilateral 
(Traders + PXs + Direct)</t>
  </si>
  <si>
    <t xml:space="preserve">*** Total net includes net of transactions through bilateral and power exchange </t>
  </si>
  <si>
    <r>
      <t>Weighted Average Price (₹</t>
    </r>
    <r>
      <rPr>
        <sz val="11"/>
        <color theme="1"/>
        <rFont val="Times New Roman"/>
        <family val="1"/>
      </rPr>
      <t>/MWh)</t>
    </r>
  </si>
  <si>
    <t>Table-34 : VOLUME AND PRICE OF RENEWABLE ENERGY CERTIFICATES (RECs) TRANSACTED THROUGH POWER EXCHANGES, SEPTEMBER 2023</t>
  </si>
  <si>
    <t>Bilateral Through Traders</t>
  </si>
  <si>
    <t xml:space="preserve">Under the CERC REC Regulations 2022, the categorization of RECs has been dispensed with and exchange of RECs through trading licensees has also been allowed </t>
  </si>
  <si>
    <t xml:space="preserve">* Net indicates difference of volume purchased and sold by the respective neighbouring country </t>
  </si>
  <si>
    <t>Note: No Cross Border transactions were recorded in DAM at PXIL and HPX</t>
  </si>
  <si>
    <t>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</si>
</sst>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64" formatCode="_(&quot;$&quot;* #,##0.00_);_(&quot;$&quot;* \(#,##0.00\);_(&quot;$&quot;* &quot;-&quot;??_);_(@_)"/>
    <numFmt numFmtId="165" formatCode="_(* #,##0.00_);_(* \(#,##0.00\);_(* &quot;-&quot;??_);_(@_)"/>
    <numFmt numFmtId="166" formatCode="[$-409]d\-mmm\-yy;@"/>
    <numFmt numFmtId="167" formatCode="0.000"/>
    <numFmt numFmtId="168" formatCode="0.0000"/>
    <numFmt numFmtId="169" formatCode="[$-1010409]General"/>
    <numFmt numFmtId="170" formatCode="0.00;0.00;0.00"/>
  </numFmts>
  <fonts count="5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0"/>
      <name val="Arial"/>
      <family val="2"/>
    </font>
    <font>
      <sz val="11"/>
      <color indexed="17"/>
      <name val="Calibri"/>
      <family val="2"/>
    </font>
    <font>
      <sz val="10"/>
      <color indexed="8"/>
      <name val="Arial"/>
      <family val="2"/>
    </font>
    <font>
      <sz val="11"/>
      <color indexed="8"/>
      <name val="Calibri"/>
      <family val="2"/>
    </font>
    <font>
      <sz val="12"/>
      <color theme="1"/>
      <name val="Antique Olive"/>
      <family val="2"/>
    </font>
    <font>
      <sz val="10"/>
      <color theme="1"/>
      <name val="Arial"/>
      <family val="2"/>
    </font>
    <font>
      <sz val="11"/>
      <color theme="1"/>
      <name val="Times New Roman"/>
      <family val="1"/>
    </font>
    <font>
      <sz val="10"/>
      <color theme="1"/>
      <name val="Times New Roman"/>
      <family val="1"/>
    </font>
    <font>
      <b/>
      <sz val="10"/>
      <name val="Arial"/>
      <family val="2"/>
    </font>
    <font>
      <sz val="11"/>
      <name val="Calibri"/>
      <family val="2"/>
      <scheme val="minor"/>
    </font>
    <font>
      <sz val="9"/>
      <name val="Arial"/>
      <family val="2"/>
    </font>
    <font>
      <sz val="8"/>
      <name val="Arial"/>
      <family val="2"/>
    </font>
    <font>
      <sz val="12"/>
      <name val="Times New Roman"/>
      <family val="1"/>
    </font>
    <font>
      <b/>
      <sz val="12"/>
      <color theme="1"/>
      <name val="Times New Roman"/>
      <family val="1"/>
    </font>
    <font>
      <i/>
      <sz val="12"/>
      <color theme="1"/>
      <name val="Times New Roman"/>
      <family val="1"/>
    </font>
    <font>
      <sz val="11"/>
      <color theme="1"/>
      <name val="Arial"/>
      <family val="2"/>
    </font>
    <font>
      <b/>
      <sz val="11"/>
      <color theme="1"/>
      <name val="Times New Roman"/>
      <family val="1"/>
    </font>
    <font>
      <sz val="11"/>
      <name val="Arial"/>
      <family val="2"/>
    </font>
    <font>
      <b/>
      <sz val="12"/>
      <name val="Times New Roman"/>
      <family val="1"/>
    </font>
    <font>
      <sz val="10"/>
      <name val="Times New Roman"/>
      <family val="1"/>
    </font>
    <font>
      <sz val="11"/>
      <color theme="1"/>
      <name val="Times New Roman"/>
      <family val="2"/>
    </font>
    <font>
      <sz val="11"/>
      <color theme="1"/>
      <name val="Calibri"/>
      <family val="2"/>
      <charset val="134"/>
      <scheme val="minor"/>
    </font>
    <font>
      <sz val="10"/>
      <color rgb="FF000000"/>
      <name val="Times New Roman"/>
      <family val="1"/>
    </font>
    <font>
      <sz val="10"/>
      <name val="Arial"/>
      <family val="2"/>
      <charset val="1"/>
    </font>
    <font>
      <i/>
      <sz val="11"/>
      <color theme="1"/>
      <name val="Arial"/>
      <family val="2"/>
    </font>
    <font>
      <b/>
      <sz val="10"/>
      <name val="Rupee Foradian"/>
      <family val="2"/>
    </font>
    <font>
      <b/>
      <sz val="10"/>
      <name val="Times New Roman"/>
      <family val="1"/>
    </font>
    <font>
      <b/>
      <sz val="11"/>
      <name val="Times New Roman"/>
      <family val="1"/>
    </font>
    <font>
      <sz val="11"/>
      <name val="Times New Roman"/>
      <family val="1"/>
    </font>
    <font>
      <i/>
      <sz val="10"/>
      <name val="Times New Roman"/>
      <family val="1"/>
    </font>
    <font>
      <b/>
      <sz val="10"/>
      <color theme="1"/>
      <name val="Times New Roman"/>
      <family val="1"/>
    </font>
    <font>
      <b/>
      <vertAlign val="superscript"/>
      <sz val="10"/>
      <color theme="1"/>
      <name val="Times New Roman"/>
      <family val="1"/>
    </font>
    <font>
      <sz val="9"/>
      <color theme="1"/>
      <name val="Times New Roman"/>
      <family val="1"/>
    </font>
    <font>
      <b/>
      <sz val="9"/>
      <name val="Times New Roman"/>
      <family val="1"/>
    </font>
    <font>
      <i/>
      <sz val="9"/>
      <name val="Times New Roman"/>
      <family val="1"/>
    </font>
    <font>
      <sz val="8"/>
      <name val="Times New Roman"/>
      <family val="1"/>
    </font>
    <font>
      <sz val="9"/>
      <name val="Times New Roman"/>
      <family val="1"/>
    </font>
    <font>
      <vertAlign val="superscript"/>
      <sz val="9"/>
      <color theme="1"/>
      <name val="Times New Roman"/>
      <family val="1"/>
    </font>
    <font>
      <i/>
      <sz val="11"/>
      <color theme="1"/>
      <name val="Times New Roman"/>
      <family val="1"/>
    </font>
    <font>
      <sz val="8.5"/>
      <name val="Times New Roman"/>
      <family val="1"/>
    </font>
    <font>
      <sz val="8.5"/>
      <color theme="1"/>
      <name val="Times New Roman"/>
      <family val="1"/>
    </font>
    <font>
      <b/>
      <sz val="9.5"/>
      <name val="Times New Roman"/>
      <family val="1"/>
    </font>
    <font>
      <i/>
      <sz val="8"/>
      <name val="Times New Roman"/>
      <family val="1"/>
    </font>
    <font>
      <sz val="8"/>
      <color theme="1"/>
      <name val="Times New Roman"/>
      <family val="1"/>
    </font>
    <font>
      <b/>
      <sz val="10"/>
      <name val="Sanskrit Text"/>
      <family val="1"/>
    </font>
    <font>
      <b/>
      <sz val="11"/>
      <color rgb="FF000000"/>
      <name val="Times New Roman"/>
      <family val="1"/>
    </font>
    <font>
      <b/>
      <sz val="10"/>
      <color rgb="FFFF0000"/>
      <name val="Times New Roman"/>
      <family val="1"/>
    </font>
  </fonts>
  <fills count="11">
    <fill>
      <patternFill patternType="none"/>
    </fill>
    <fill>
      <patternFill patternType="gray125"/>
    </fill>
    <fill>
      <patternFill patternType="solid">
        <fgColor indexed="42"/>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79998168889431442"/>
        <bgColor indexed="9"/>
      </patternFill>
    </fill>
    <fill>
      <patternFill patternType="solid">
        <fgColor rgb="FFEAF1DD"/>
        <bgColor indexed="64"/>
      </patternFill>
    </fill>
    <fill>
      <patternFill patternType="solid">
        <fgColor rgb="FFC4D79B"/>
        <bgColor indexed="64"/>
      </patternFill>
    </fill>
    <fill>
      <patternFill patternType="solid">
        <fgColor rgb="FFD8E4BC"/>
        <bgColor indexed="64"/>
      </patternFill>
    </fill>
    <fill>
      <patternFill patternType="solid">
        <fgColor rgb="FFEBF1DE"/>
        <bgColor indexed="64"/>
      </patternFill>
    </fill>
  </fills>
  <borders count="16">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31"/>
      </right>
      <top style="thin">
        <color indexed="64"/>
      </top>
      <bottom/>
      <diagonal/>
    </border>
  </borders>
  <cellStyleXfs count="272">
    <xf numFmtId="0" fontId="0" fillId="0" borderId="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4" fillId="0" borderId="0"/>
    <xf numFmtId="0" fontId="6" fillId="0" borderId="0">
      <alignment vertical="top"/>
    </xf>
    <xf numFmtId="0" fontId="6" fillId="0" borderId="0">
      <alignment vertical="top"/>
    </xf>
    <xf numFmtId="0" fontId="1" fillId="0" borderId="0"/>
    <xf numFmtId="0" fontId="1" fillId="0" borderId="0"/>
    <xf numFmtId="0" fontId="6" fillId="0" borderId="0">
      <alignment vertical="top"/>
    </xf>
    <xf numFmtId="0" fontId="4" fillId="0" borderId="0"/>
    <xf numFmtId="0" fontId="7" fillId="0" borderId="0"/>
    <xf numFmtId="0" fontId="7" fillId="0" borderId="0"/>
    <xf numFmtId="0" fontId="7" fillId="0" borderId="0"/>
    <xf numFmtId="0" fontId="7" fillId="0" borderId="0"/>
    <xf numFmtId="0" fontId="7" fillId="0" borderId="0"/>
    <xf numFmtId="0" fontId="1" fillId="0" borderId="0"/>
    <xf numFmtId="0" fontId="4" fillId="0" borderId="0"/>
    <xf numFmtId="0" fontId="4" fillId="0" borderId="0" applyNumberFormat="0" applyFont="0" applyFill="0" applyBorder="0" applyAlignment="0" applyProtection="0">
      <alignment vertical="top"/>
    </xf>
    <xf numFmtId="0" fontId="4" fillId="0" borderId="0"/>
    <xf numFmtId="0" fontId="4" fillId="0" borderId="0"/>
    <xf numFmtId="0" fontId="1"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8" fillId="0" borderId="0"/>
    <xf numFmtId="0" fontId="4" fillId="0" borderId="0"/>
    <xf numFmtId="0" fontId="1" fillId="0" borderId="0"/>
    <xf numFmtId="0" fontId="4" fillId="0" borderId="0"/>
    <xf numFmtId="0" fontId="4" fillId="0" borderId="0"/>
    <xf numFmtId="0" fontId="4" fillId="0" borderId="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0" fontId="4"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43" fontId="2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9" fillId="0" borderId="0"/>
    <xf numFmtId="0" fontId="9"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2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4" fillId="0" borderId="0">
      <alignment vertical="center"/>
    </xf>
    <xf numFmtId="0" fontId="6" fillId="0" borderId="0">
      <alignment vertical="top"/>
    </xf>
    <xf numFmtId="0" fontId="6" fillId="0" borderId="0">
      <alignment vertical="top"/>
    </xf>
    <xf numFmtId="0" fontId="6" fillId="0" borderId="0">
      <alignment vertical="top"/>
    </xf>
    <xf numFmtId="0" fontId="9" fillId="0" borderId="0"/>
    <xf numFmtId="0" fontId="1" fillId="0" borderId="0"/>
    <xf numFmtId="0" fontId="9"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9" fillId="0" borderId="0"/>
    <xf numFmtId="169" fontId="1" fillId="0" borderId="0"/>
    <xf numFmtId="169" fontId="1" fillId="0" borderId="0"/>
    <xf numFmtId="169" fontId="1" fillId="0" borderId="0"/>
    <xf numFmtId="169" fontId="1" fillId="0" borderId="0"/>
    <xf numFmtId="169" fontId="1" fillId="0" borderId="0"/>
    <xf numFmtId="0" fontId="1" fillId="0" borderId="0"/>
    <xf numFmtId="169" fontId="1" fillId="0" borderId="0"/>
    <xf numFmtId="169" fontId="1" fillId="0" borderId="0"/>
    <xf numFmtId="169" fontId="1" fillId="0" borderId="0"/>
    <xf numFmtId="169" fontId="1" fillId="0" borderId="0"/>
    <xf numFmtId="0" fontId="4"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7" fillId="0" borderId="0"/>
    <xf numFmtId="0" fontId="4" fillId="0" borderId="0"/>
    <xf numFmtId="0" fontId="4" fillId="0" borderId="0"/>
  </cellStyleXfs>
  <cellXfs count="373">
    <xf numFmtId="0" fontId="0" fillId="0" borderId="0" xfId="0"/>
    <xf numFmtId="0" fontId="10" fillId="0" borderId="0" xfId="0" applyFont="1" applyAlignment="1">
      <alignment horizontal="center"/>
    </xf>
    <xf numFmtId="0" fontId="13" fillId="0" borderId="0" xfId="0" applyFont="1"/>
    <xf numFmtId="0" fontId="4" fillId="0" borderId="0" xfId="0" applyFont="1"/>
    <xf numFmtId="2" fontId="4" fillId="0" borderId="0" xfId="0" applyNumberFormat="1" applyFont="1"/>
    <xf numFmtId="0" fontId="14" fillId="0" borderId="0" xfId="0" applyFont="1"/>
    <xf numFmtId="2" fontId="4" fillId="0" borderId="0" xfId="0" applyNumberFormat="1" applyFont="1" applyFill="1"/>
    <xf numFmtId="0" fontId="4" fillId="0" borderId="0" xfId="0" applyFont="1" applyFill="1"/>
    <xf numFmtId="0" fontId="15" fillId="0" borderId="0" xfId="0" applyFont="1"/>
    <xf numFmtId="0" fontId="15" fillId="0" borderId="0" xfId="0" applyFont="1" applyFill="1"/>
    <xf numFmtId="0" fontId="4" fillId="0" borderId="0" xfId="22" applyFont="1"/>
    <xf numFmtId="0" fontId="4" fillId="0" borderId="0" xfId="22" applyFont="1" applyAlignment="1">
      <alignment vertical="center"/>
    </xf>
    <xf numFmtId="0" fontId="4" fillId="0" borderId="0" xfId="22" applyFont="1" applyAlignment="1">
      <alignment horizontal="left"/>
    </xf>
    <xf numFmtId="0" fontId="4" fillId="0" borderId="0" xfId="22" applyFont="1" applyAlignment="1">
      <alignment horizontal="center"/>
    </xf>
    <xf numFmtId="0" fontId="9" fillId="0" borderId="0" xfId="0" applyFont="1"/>
    <xf numFmtId="2" fontId="15"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wrapText="1"/>
    </xf>
    <xf numFmtId="0" fontId="22" fillId="4" borderId="2" xfId="57" applyFont="1" applyFill="1" applyBorder="1" applyAlignment="1">
      <alignment horizontal="center" vertical="center"/>
    </xf>
    <xf numFmtId="0" fontId="22" fillId="4" borderId="2" xfId="57" applyFont="1" applyFill="1" applyBorder="1" applyAlignment="1">
      <alignment horizontal="center" vertical="center" wrapText="1"/>
    </xf>
    <xf numFmtId="0" fontId="21" fillId="0" borderId="0" xfId="22" applyFont="1"/>
    <xf numFmtId="0" fontId="21" fillId="0" borderId="0" xfId="22" applyFont="1" applyAlignment="1">
      <alignment vertical="center"/>
    </xf>
    <xf numFmtId="0" fontId="21" fillId="0" borderId="0" xfId="22" applyFont="1" applyAlignment="1">
      <alignment horizontal="left"/>
    </xf>
    <xf numFmtId="0" fontId="21" fillId="0" borderId="0" xfId="22" applyFont="1" applyAlignment="1">
      <alignment horizontal="center"/>
    </xf>
    <xf numFmtId="0" fontId="21" fillId="0" borderId="0" xfId="0" applyFont="1"/>
    <xf numFmtId="0" fontId="28" fillId="0" borderId="0" xfId="39" applyFont="1" applyFill="1" applyBorder="1" applyAlignment="1">
      <alignment horizontal="left"/>
    </xf>
    <xf numFmtId="0" fontId="19" fillId="0" borderId="0" xfId="0" applyFont="1"/>
    <xf numFmtId="0" fontId="15" fillId="0" borderId="0" xfId="0" applyFont="1" applyAlignment="1">
      <alignment horizontal="right"/>
    </xf>
    <xf numFmtId="167" fontId="30" fillId="4" borderId="2" xfId="39" applyNumberFormat="1" applyFont="1" applyFill="1" applyBorder="1" applyAlignment="1">
      <alignment horizontal="left" vertical="center" wrapText="1"/>
    </xf>
    <xf numFmtId="167" fontId="30" fillId="4" borderId="2" xfId="39" applyNumberFormat="1" applyFont="1" applyFill="1" applyBorder="1" applyAlignment="1">
      <alignment horizontal="center" vertical="center" wrapText="1"/>
    </xf>
    <xf numFmtId="0" fontId="23" fillId="5" borderId="2" xfId="0" applyFont="1" applyFill="1" applyBorder="1" applyAlignment="1">
      <alignment horizontal="left"/>
    </xf>
    <xf numFmtId="2" fontId="11" fillId="5" borderId="2" xfId="0" applyNumberFormat="1" applyFont="1" applyFill="1" applyBorder="1" applyAlignment="1">
      <alignment horizontal="center"/>
    </xf>
    <xf numFmtId="2" fontId="23" fillId="5" borderId="2" xfId="45" applyNumberFormat="1" applyFont="1" applyFill="1" applyBorder="1" applyAlignment="1">
      <alignment horizontal="center" vertical="center" wrapText="1"/>
    </xf>
    <xf numFmtId="0" fontId="23" fillId="5" borderId="2" xfId="0" applyFont="1" applyFill="1" applyBorder="1" applyAlignment="1">
      <alignment horizontal="left" vertical="center" wrapText="1"/>
    </xf>
    <xf numFmtId="0" fontId="23" fillId="5" borderId="2" xfId="0" applyFont="1" applyFill="1" applyBorder="1" applyAlignment="1">
      <alignment horizontal="left" wrapText="1"/>
    </xf>
    <xf numFmtId="2" fontId="23" fillId="5" borderId="2" xfId="0" applyNumberFormat="1" applyFont="1" applyFill="1" applyBorder="1" applyAlignment="1">
      <alignment horizontal="left" vertical="center" wrapText="1"/>
    </xf>
    <xf numFmtId="2" fontId="23" fillId="5" borderId="2" xfId="0" applyNumberFormat="1" applyFont="1" applyFill="1" applyBorder="1" applyAlignment="1">
      <alignment horizontal="left"/>
    </xf>
    <xf numFmtId="167" fontId="23" fillId="5" borderId="2" xfId="45" applyNumberFormat="1" applyFont="1" applyFill="1" applyBorder="1" applyAlignment="1">
      <alignment horizontal="center" vertical="center" wrapText="1"/>
    </xf>
    <xf numFmtId="167" fontId="31" fillId="4" borderId="2" xfId="39" applyNumberFormat="1" applyFont="1" applyFill="1" applyBorder="1" applyAlignment="1">
      <alignment horizontal="left" vertical="center" wrapText="1"/>
    </xf>
    <xf numFmtId="167" fontId="31" fillId="4" borderId="2" xfId="39" applyNumberFormat="1" applyFont="1" applyFill="1" applyBorder="1" applyAlignment="1">
      <alignment horizontal="center" vertical="center" wrapText="1"/>
    </xf>
    <xf numFmtId="0" fontId="32" fillId="5" borderId="2" xfId="0" applyFont="1" applyFill="1" applyBorder="1" applyAlignment="1">
      <alignment horizontal="left" vertical="center"/>
    </xf>
    <xf numFmtId="2" fontId="10" fillId="5" borderId="2" xfId="0" applyNumberFormat="1" applyFont="1" applyFill="1" applyBorder="1" applyAlignment="1">
      <alignment horizontal="center" vertical="center"/>
    </xf>
    <xf numFmtId="2" fontId="32" fillId="5" borderId="2" xfId="45" applyNumberFormat="1" applyFont="1" applyFill="1" applyBorder="1" applyAlignment="1">
      <alignment horizontal="center" vertical="center" wrapText="1"/>
    </xf>
    <xf numFmtId="0" fontId="32" fillId="5" borderId="2" xfId="0" applyFont="1" applyFill="1" applyBorder="1" applyAlignment="1">
      <alignment horizontal="left" vertical="center" wrapText="1"/>
    </xf>
    <xf numFmtId="0" fontId="31" fillId="4" borderId="2" xfId="21" applyFont="1" applyFill="1" applyBorder="1" applyAlignment="1">
      <alignment horizontal="left" vertical="center"/>
    </xf>
    <xf numFmtId="2" fontId="31" fillId="4" borderId="2" xfId="21" applyNumberFormat="1" applyFont="1" applyFill="1" applyBorder="1" applyAlignment="1">
      <alignment horizontal="center" vertical="center"/>
    </xf>
    <xf numFmtId="167" fontId="31" fillId="4" borderId="2" xfId="21" applyNumberFormat="1" applyFont="1" applyFill="1" applyBorder="1" applyAlignment="1">
      <alignment horizontal="left" vertical="center" wrapText="1"/>
    </xf>
    <xf numFmtId="166" fontId="32" fillId="5" borderId="2" xfId="15" applyNumberFormat="1" applyFont="1" applyFill="1" applyBorder="1" applyAlignment="1">
      <alignment horizontal="center" vertical="center" wrapText="1"/>
    </xf>
    <xf numFmtId="2" fontId="32" fillId="5" borderId="2" xfId="15" applyNumberFormat="1" applyFont="1" applyFill="1" applyBorder="1" applyAlignment="1">
      <alignment horizontal="center"/>
    </xf>
    <xf numFmtId="0" fontId="23" fillId="5" borderId="2" xfId="0" applyFont="1" applyFill="1" applyBorder="1" applyAlignment="1">
      <alignment horizontal="left" vertical="center"/>
    </xf>
    <xf numFmtId="2" fontId="11" fillId="5" borderId="2" xfId="0" applyNumberFormat="1" applyFont="1" applyFill="1" applyBorder="1" applyAlignment="1">
      <alignment horizontal="center" vertical="center"/>
    </xf>
    <xf numFmtId="0" fontId="30" fillId="4" borderId="2" xfId="22" applyFont="1" applyFill="1" applyBorder="1" applyAlignment="1">
      <alignment horizontal="left" vertical="center"/>
    </xf>
    <xf numFmtId="2" fontId="30" fillId="4" borderId="2" xfId="22" applyNumberFormat="1" applyFont="1" applyFill="1" applyBorder="1" applyAlignment="1">
      <alignment horizontal="center" vertical="center"/>
    </xf>
    <xf numFmtId="167" fontId="30" fillId="4" borderId="2" xfId="21" applyNumberFormat="1" applyFont="1" applyFill="1" applyBorder="1" applyAlignment="1">
      <alignment horizontal="left" vertical="center" wrapText="1"/>
    </xf>
    <xf numFmtId="2" fontId="30" fillId="4" borderId="2" xfId="45" applyNumberFormat="1" applyFont="1" applyFill="1" applyBorder="1" applyAlignment="1">
      <alignment horizontal="center" vertical="center" wrapText="1"/>
    </xf>
    <xf numFmtId="0" fontId="36" fillId="5" borderId="2" xfId="0" applyFont="1" applyFill="1" applyBorder="1" applyAlignment="1">
      <alignment wrapText="1"/>
    </xf>
    <xf numFmtId="2" fontId="36" fillId="5" borderId="2" xfId="0" applyNumberFormat="1" applyFont="1" applyFill="1" applyBorder="1" applyAlignment="1">
      <alignment horizontal="right"/>
    </xf>
    <xf numFmtId="2" fontId="32" fillId="6" borderId="2" xfId="61" applyNumberFormat="1" applyFont="1" applyFill="1" applyBorder="1" applyAlignment="1">
      <alignment horizontal="right"/>
    </xf>
    <xf numFmtId="2" fontId="31" fillId="5" borderId="2" xfId="0" applyNumberFormat="1" applyFont="1" applyFill="1" applyBorder="1" applyAlignment="1">
      <alignment horizontal="right" vertical="center"/>
    </xf>
    <xf numFmtId="2" fontId="31" fillId="5" borderId="2" xfId="15" applyNumberFormat="1" applyFont="1" applyFill="1" applyBorder="1" applyAlignment="1">
      <alignment horizontal="right" vertical="center"/>
    </xf>
    <xf numFmtId="0" fontId="32" fillId="5" borderId="2" xfId="0" applyFont="1" applyFill="1" applyBorder="1" applyAlignment="1">
      <alignment horizontal="center" vertical="center" wrapText="1"/>
    </xf>
    <xf numFmtId="0" fontId="32" fillId="5" borderId="2" xfId="0" applyFont="1" applyFill="1" applyBorder="1" applyAlignment="1">
      <alignment vertical="center" wrapText="1"/>
    </xf>
    <xf numFmtId="0" fontId="10" fillId="7" borderId="2" xfId="0" applyFont="1" applyFill="1" applyBorder="1" applyAlignment="1">
      <alignment horizontal="left" wrapText="1"/>
    </xf>
    <xf numFmtId="0" fontId="32" fillId="5" borderId="7" xfId="0" applyFont="1" applyFill="1" applyBorder="1" applyAlignment="1">
      <alignment vertical="center" wrapText="1"/>
    </xf>
    <xf numFmtId="0" fontId="32" fillId="5" borderId="2" xfId="0" applyFont="1" applyFill="1" applyBorder="1" applyAlignment="1">
      <alignment horizontal="center" vertical="top" wrapText="1"/>
    </xf>
    <xf numFmtId="2" fontId="40" fillId="5" borderId="2" xfId="0" applyNumberFormat="1" applyFont="1" applyFill="1" applyBorder="1" applyAlignment="1">
      <alignment horizontal="left" vertical="center" wrapText="1"/>
    </xf>
    <xf numFmtId="0" fontId="40" fillId="5" borderId="2" xfId="0" applyFont="1" applyFill="1" applyBorder="1" applyAlignment="1">
      <alignment horizontal="left" vertical="center" wrapText="1"/>
    </xf>
    <xf numFmtId="0" fontId="32" fillId="5" borderId="2" xfId="0" applyFont="1" applyFill="1" applyBorder="1" applyAlignment="1">
      <alignment vertical="center" wrapText="1"/>
    </xf>
    <xf numFmtId="0" fontId="34" fillId="4" borderId="2"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23" fillId="0" borderId="0" xfId="22" applyFont="1"/>
    <xf numFmtId="0" fontId="30" fillId="4" borderId="2" xfId="22" applyFont="1" applyFill="1" applyBorder="1" applyAlignment="1">
      <alignment horizontal="center" vertical="center" wrapText="1"/>
    </xf>
    <xf numFmtId="2" fontId="30" fillId="4" borderId="2" xfId="22" applyNumberFormat="1" applyFont="1" applyFill="1" applyBorder="1" applyAlignment="1">
      <alignment horizontal="center" vertical="center" wrapText="1"/>
    </xf>
    <xf numFmtId="0" fontId="23" fillId="0" borderId="0" xfId="22" applyFont="1" applyAlignment="1">
      <alignment vertical="center"/>
    </xf>
    <xf numFmtId="0" fontId="23" fillId="5" borderId="2" xfId="0" applyFont="1" applyFill="1" applyBorder="1" applyAlignment="1">
      <alignment vertical="center" wrapText="1"/>
    </xf>
    <xf numFmtId="0" fontId="23" fillId="5" borderId="2" xfId="0" applyFont="1" applyFill="1" applyBorder="1" applyAlignment="1">
      <alignment vertical="center"/>
    </xf>
    <xf numFmtId="2" fontId="23" fillId="5" borderId="2" xfId="0" applyNumberFormat="1" applyFont="1" applyFill="1" applyBorder="1" applyAlignment="1">
      <alignment vertical="center" wrapText="1"/>
    </xf>
    <xf numFmtId="0" fontId="30" fillId="4" borderId="2" xfId="0" applyFont="1" applyFill="1" applyBorder="1" applyAlignment="1">
      <alignment vertical="center"/>
    </xf>
    <xf numFmtId="0" fontId="34" fillId="4" borderId="2" xfId="0" applyFont="1" applyFill="1" applyBorder="1" applyAlignment="1">
      <alignment vertical="center" wrapText="1"/>
    </xf>
    <xf numFmtId="2" fontId="30" fillId="4" borderId="2" xfId="45" applyNumberFormat="1" applyFont="1" applyFill="1" applyBorder="1" applyAlignment="1">
      <alignment horizontal="center" vertical="center"/>
    </xf>
    <xf numFmtId="0" fontId="23" fillId="0" borderId="0" xfId="22" applyFont="1" applyAlignment="1"/>
    <xf numFmtId="2" fontId="23" fillId="0" borderId="0" xfId="22" applyNumberFormat="1" applyFont="1" applyAlignment="1">
      <alignment horizontal="center"/>
    </xf>
    <xf numFmtId="0" fontId="23" fillId="0" borderId="0" xfId="22" applyFont="1" applyAlignment="1">
      <alignment horizontal="left"/>
    </xf>
    <xf numFmtId="0" fontId="23" fillId="0" borderId="0" xfId="22" applyFont="1" applyAlignment="1">
      <alignment horizontal="center"/>
    </xf>
    <xf numFmtId="0" fontId="32" fillId="0" borderId="0" xfId="22" applyFont="1"/>
    <xf numFmtId="0" fontId="10" fillId="0" borderId="0" xfId="0" applyFont="1"/>
    <xf numFmtId="0" fontId="32" fillId="0" borderId="0" xfId="22" applyFont="1" applyAlignment="1">
      <alignment horizontal="left"/>
    </xf>
    <xf numFmtId="0" fontId="32" fillId="0" borderId="0" xfId="22" applyFont="1" applyAlignment="1">
      <alignment horizontal="center"/>
    </xf>
    <xf numFmtId="0" fontId="23" fillId="0" borderId="0" xfId="22" applyFont="1" applyAlignment="1">
      <alignment horizontal="center" vertical="center"/>
    </xf>
    <xf numFmtId="0" fontId="30" fillId="4" borderId="2" xfId="0" applyFont="1" applyFill="1" applyBorder="1" applyAlignment="1">
      <alignment horizontal="center" vertical="center" wrapText="1"/>
    </xf>
    <xf numFmtId="0" fontId="23" fillId="5" borderId="2" xfId="0" applyFont="1" applyFill="1" applyBorder="1" applyAlignment="1">
      <alignment horizontal="center"/>
    </xf>
    <xf numFmtId="0" fontId="33" fillId="5" borderId="2" xfId="0" applyFont="1" applyFill="1" applyBorder="1" applyAlignment="1">
      <alignment horizontal="center"/>
    </xf>
    <xf numFmtId="0" fontId="33" fillId="5" borderId="2" xfId="0" applyFont="1" applyFill="1" applyBorder="1" applyAlignment="1">
      <alignment horizontal="left" indent="1"/>
    </xf>
    <xf numFmtId="0" fontId="33" fillId="5" borderId="2" xfId="0" applyFont="1" applyFill="1" applyBorder="1" applyAlignment="1">
      <alignment horizontal="left" indent="2"/>
    </xf>
    <xf numFmtId="170" fontId="15" fillId="0" borderId="0" xfId="0" applyNumberFormat="1" applyFont="1"/>
    <xf numFmtId="0" fontId="21" fillId="0" borderId="0" xfId="0" applyFont="1" applyAlignment="1">
      <alignment horizontal="left" vertical="center"/>
    </xf>
    <xf numFmtId="0" fontId="30" fillId="4" borderId="2"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2" fillId="5" borderId="2" xfId="0" applyFont="1" applyFill="1" applyBorder="1" applyAlignment="1">
      <alignment horizontal="left" vertical="center" wrapText="1"/>
    </xf>
    <xf numFmtId="2" fontId="32" fillId="5" borderId="2" xfId="22" applyNumberFormat="1" applyFont="1" applyFill="1" applyBorder="1" applyAlignment="1">
      <alignment horizontal="center" vertical="center"/>
    </xf>
    <xf numFmtId="2" fontId="32" fillId="5" borderId="2" xfId="22" applyNumberFormat="1" applyFont="1" applyFill="1" applyBorder="1" applyAlignment="1">
      <alignment horizontal="left" vertical="center"/>
    </xf>
    <xf numFmtId="2" fontId="32" fillId="5" borderId="2" xfId="22" applyNumberFormat="1" applyFont="1" applyFill="1" applyBorder="1" applyAlignment="1">
      <alignment horizontal="left" vertical="center" wrapText="1"/>
    </xf>
    <xf numFmtId="0" fontId="42" fillId="0" borderId="0" xfId="0" applyFont="1" applyFill="1" applyBorder="1" applyAlignment="1">
      <alignment horizontal="left"/>
    </xf>
    <xf numFmtId="0" fontId="10" fillId="0" borderId="0" xfId="0" applyFont="1" applyAlignment="1">
      <alignment vertical="center"/>
    </xf>
    <xf numFmtId="0" fontId="42" fillId="0" borderId="0" xfId="0" applyFont="1" applyFill="1" applyBorder="1" applyAlignment="1">
      <alignment horizontal="left" vertical="center"/>
    </xf>
    <xf numFmtId="0" fontId="32" fillId="5" borderId="2" xfId="0" applyFont="1" applyFill="1" applyBorder="1" applyAlignment="1">
      <alignment horizontal="left" vertical="center" wrapText="1"/>
    </xf>
    <xf numFmtId="0" fontId="43" fillId="5" borderId="2" xfId="0" applyFont="1" applyFill="1" applyBorder="1" applyAlignment="1">
      <alignment horizontal="left" vertical="center" wrapText="1"/>
    </xf>
    <xf numFmtId="167" fontId="45" fillId="4" borderId="2" xfId="39" applyNumberFormat="1" applyFont="1" applyFill="1" applyBorder="1" applyAlignment="1">
      <alignment horizontal="left" vertical="center" wrapText="1"/>
    </xf>
    <xf numFmtId="167" fontId="45" fillId="4" borderId="2" xfId="39" applyNumberFormat="1" applyFont="1" applyFill="1" applyBorder="1" applyAlignment="1">
      <alignment horizontal="center" vertical="center" wrapText="1"/>
    </xf>
    <xf numFmtId="0" fontId="45" fillId="4" borderId="2" xfId="22" applyFont="1" applyFill="1" applyBorder="1" applyAlignment="1">
      <alignment vertical="center"/>
    </xf>
    <xf numFmtId="2" fontId="45" fillId="4" borderId="2" xfId="46" applyNumberFormat="1" applyFont="1" applyFill="1" applyBorder="1" applyAlignment="1">
      <alignment horizontal="center" vertical="center"/>
    </xf>
    <xf numFmtId="2" fontId="45" fillId="4" borderId="2" xfId="45" applyNumberFormat="1" applyFont="1" applyFill="1" applyBorder="1" applyAlignment="1">
      <alignment horizontal="center" vertical="center" wrapText="1"/>
    </xf>
    <xf numFmtId="10" fontId="45" fillId="4" borderId="2" xfId="46" applyNumberFormat="1" applyFont="1" applyFill="1" applyBorder="1" applyAlignment="1">
      <alignment horizontal="left" vertical="center" wrapText="1"/>
    </xf>
    <xf numFmtId="2" fontId="37" fillId="4" borderId="2" xfId="46" applyNumberFormat="1" applyFont="1" applyFill="1" applyBorder="1" applyAlignment="1">
      <alignment horizontal="left" vertical="center"/>
    </xf>
    <xf numFmtId="2" fontId="37" fillId="4" borderId="2" xfId="46" applyNumberFormat="1" applyFont="1" applyFill="1" applyBorder="1" applyAlignment="1">
      <alignment horizontal="center" vertical="center"/>
    </xf>
    <xf numFmtId="2" fontId="37" fillId="4" borderId="2" xfId="45" applyNumberFormat="1" applyFont="1" applyFill="1" applyBorder="1" applyAlignment="1">
      <alignment horizontal="center" vertical="center" wrapText="1"/>
    </xf>
    <xf numFmtId="10" fontId="37" fillId="4" borderId="2" xfId="46" applyNumberFormat="1" applyFont="1" applyFill="1" applyBorder="1" applyAlignment="1">
      <alignment horizontal="left" vertical="center" wrapText="1"/>
    </xf>
    <xf numFmtId="0" fontId="43" fillId="5" borderId="2" xfId="39" applyFont="1" applyFill="1" applyBorder="1" applyAlignment="1">
      <alignment horizontal="center" vertical="center" wrapText="1"/>
    </xf>
    <xf numFmtId="2" fontId="44" fillId="5" borderId="2" xfId="0" applyNumberFormat="1" applyFont="1" applyFill="1" applyBorder="1" applyAlignment="1">
      <alignment horizontal="right" vertical="center"/>
    </xf>
    <xf numFmtId="167" fontId="37" fillId="4" borderId="2" xfId="39" applyNumberFormat="1" applyFont="1" applyFill="1" applyBorder="1" applyAlignment="1">
      <alignment horizontal="center" vertical="center" wrapText="1"/>
    </xf>
    <xf numFmtId="167" fontId="37" fillId="4" borderId="2" xfId="39" applyNumberFormat="1" applyFont="1" applyFill="1" applyBorder="1" applyAlignment="1">
      <alignment vertical="center" wrapText="1"/>
    </xf>
    <xf numFmtId="0" fontId="32" fillId="5" borderId="2"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23" fillId="5" borderId="2" xfId="0" applyFont="1" applyFill="1" applyBorder="1" applyAlignment="1">
      <alignment horizontal="left" wrapText="1"/>
    </xf>
    <xf numFmtId="0" fontId="32" fillId="5" borderId="2" xfId="0" applyFont="1" applyFill="1" applyBorder="1" applyAlignment="1">
      <alignment horizontal="left" vertical="center" wrapText="1"/>
    </xf>
    <xf numFmtId="0" fontId="39" fillId="5" borderId="2" xfId="0" applyFont="1" applyFill="1" applyBorder="1" applyAlignment="1">
      <alignment horizontal="left" vertical="center" wrapText="1"/>
    </xf>
    <xf numFmtId="2" fontId="47" fillId="5" borderId="2" xfId="0" applyNumberFormat="1" applyFont="1" applyFill="1" applyBorder="1" applyAlignment="1">
      <alignment horizontal="center" vertical="center"/>
    </xf>
    <xf numFmtId="2" fontId="39" fillId="5" borderId="2" xfId="0" applyNumberFormat="1" applyFont="1" applyFill="1" applyBorder="1" applyAlignment="1">
      <alignment horizontal="left" vertical="center" wrapText="1"/>
    </xf>
    <xf numFmtId="167" fontId="47" fillId="5" borderId="2" xfId="0" applyNumberFormat="1" applyFont="1" applyFill="1" applyBorder="1" applyAlignment="1">
      <alignment horizontal="center" vertical="center"/>
    </xf>
    <xf numFmtId="167" fontId="37" fillId="4" borderId="2" xfId="39" applyNumberFormat="1" applyFont="1" applyFill="1" applyBorder="1" applyAlignment="1">
      <alignment horizontal="left" vertical="center" wrapText="1"/>
    </xf>
    <xf numFmtId="0" fontId="32" fillId="5" borderId="2"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23" fillId="5" borderId="2" xfId="39" applyFont="1" applyFill="1" applyBorder="1" applyAlignment="1">
      <alignment horizontal="center" vertical="center" wrapText="1"/>
    </xf>
    <xf numFmtId="4" fontId="23" fillId="5" borderId="2" xfId="61" applyNumberFormat="1" applyFont="1" applyFill="1" applyBorder="1" applyAlignment="1">
      <alignment horizontal="right"/>
    </xf>
    <xf numFmtId="0" fontId="31" fillId="4" borderId="2" xfId="0" applyFont="1" applyFill="1" applyBorder="1" applyAlignment="1">
      <alignment horizontal="center" vertical="center" wrapText="1"/>
    </xf>
    <xf numFmtId="0" fontId="32" fillId="5" borderId="2"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31" fillId="3" borderId="2" xfId="0" applyFont="1" applyFill="1" applyBorder="1" applyAlignment="1">
      <alignment horizontal="center" vertical="center" wrapText="1"/>
    </xf>
    <xf numFmtId="0" fontId="33" fillId="5" borderId="0" xfId="39" applyFont="1" applyFill="1" applyBorder="1" applyAlignment="1">
      <alignment horizontal="left"/>
    </xf>
    <xf numFmtId="0" fontId="30" fillId="4" borderId="2" xfId="0" applyFont="1" applyFill="1" applyBorder="1" applyAlignment="1">
      <alignment horizontal="center" vertical="center" wrapText="1"/>
    </xf>
    <xf numFmtId="167" fontId="32" fillId="5" borderId="2" xfId="45" applyNumberFormat="1" applyFont="1" applyFill="1" applyBorder="1" applyAlignment="1">
      <alignment horizontal="center" vertical="center" wrapText="1"/>
    </xf>
    <xf numFmtId="0" fontId="10" fillId="0" borderId="0" xfId="0" applyFont="1" applyAlignment="1">
      <alignment horizontal="center" vertical="center"/>
    </xf>
    <xf numFmtId="168" fontId="47" fillId="5" borderId="2" xfId="0" applyNumberFormat="1" applyFont="1" applyFill="1" applyBorder="1" applyAlignment="1">
      <alignment horizontal="center" vertical="center"/>
    </xf>
    <xf numFmtId="167" fontId="31" fillId="4" borderId="6" xfId="39" applyNumberFormat="1" applyFont="1" applyFill="1" applyBorder="1" applyAlignment="1">
      <alignment horizontal="center" vertical="center" wrapText="1"/>
    </xf>
    <xf numFmtId="0" fontId="37" fillId="4" borderId="2" xfId="0" applyFont="1" applyFill="1" applyBorder="1" applyAlignment="1">
      <alignment horizontal="center" vertical="center" wrapText="1"/>
    </xf>
    <xf numFmtId="167" fontId="31" fillId="4" borderId="2" xfId="39" applyNumberFormat="1" applyFont="1" applyFill="1" applyBorder="1" applyAlignment="1">
      <alignment horizontal="center" vertical="center" wrapText="1"/>
    </xf>
    <xf numFmtId="0" fontId="31" fillId="3" borderId="2"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6" xfId="0" applyFont="1" applyFill="1" applyBorder="1" applyAlignment="1">
      <alignment horizontal="center" vertical="center" wrapText="1"/>
    </xf>
    <xf numFmtId="2" fontId="31" fillId="5" borderId="2" xfId="15" applyNumberFormat="1" applyFont="1" applyFill="1" applyBorder="1" applyAlignment="1">
      <alignment horizontal="center"/>
    </xf>
    <xf numFmtId="166" fontId="31" fillId="5" borderId="2" xfId="15" applyNumberFormat="1"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2" xfId="0" applyFont="1" applyFill="1" applyBorder="1" applyAlignment="1">
      <alignment horizontal="left" vertical="center" wrapText="1"/>
    </xf>
    <xf numFmtId="2" fontId="30" fillId="9" borderId="2" xfId="0" applyNumberFormat="1" applyFont="1" applyFill="1" applyBorder="1" applyAlignment="1">
      <alignment horizontal="center" vertical="center" wrapText="1"/>
    </xf>
    <xf numFmtId="0" fontId="23" fillId="9" borderId="2" xfId="0" applyFont="1" applyFill="1" applyBorder="1" applyAlignment="1">
      <alignment horizontal="center"/>
    </xf>
    <xf numFmtId="0" fontId="30" fillId="9" borderId="2" xfId="0" applyFont="1" applyFill="1" applyBorder="1" applyAlignment="1">
      <alignment horizontal="left" indent="1"/>
    </xf>
    <xf numFmtId="0" fontId="30" fillId="9" borderId="2" xfId="0" applyFont="1" applyFill="1" applyBorder="1" applyAlignment="1">
      <alignment horizontal="center"/>
    </xf>
    <xf numFmtId="2" fontId="37" fillId="5" borderId="2" xfId="0" applyNumberFormat="1" applyFont="1" applyFill="1" applyBorder="1" applyAlignment="1">
      <alignment horizontal="center"/>
    </xf>
    <xf numFmtId="2" fontId="37" fillId="5" borderId="2" xfId="56" applyNumberFormat="1" applyFont="1" applyFill="1" applyBorder="1" applyAlignment="1">
      <alignment horizontal="center"/>
    </xf>
    <xf numFmtId="2" fontId="40" fillId="5" borderId="2" xfId="0" applyNumberFormat="1" applyFont="1" applyFill="1" applyBorder="1" applyAlignment="1">
      <alignment horizontal="center"/>
    </xf>
    <xf numFmtId="2" fontId="40" fillId="5" borderId="2" xfId="56" applyNumberFormat="1" applyFont="1" applyFill="1" applyBorder="1" applyAlignment="1">
      <alignment horizontal="center"/>
    </xf>
    <xf numFmtId="2" fontId="37" fillId="9" borderId="2" xfId="0" applyNumberFormat="1" applyFont="1" applyFill="1" applyBorder="1" applyAlignment="1">
      <alignment horizontal="center"/>
    </xf>
    <xf numFmtId="2" fontId="37" fillId="9" borderId="2" xfId="56" applyNumberFormat="1" applyFont="1" applyFill="1" applyBorder="1" applyAlignment="1">
      <alignment horizontal="center"/>
    </xf>
    <xf numFmtId="10" fontId="40" fillId="9" borderId="2" xfId="56" applyNumberFormat="1" applyFont="1" applyFill="1" applyBorder="1" applyAlignment="1">
      <alignment horizontal="center" wrapText="1"/>
    </xf>
    <xf numFmtId="0" fontId="11" fillId="5" borderId="2" xfId="0" applyFont="1" applyFill="1" applyBorder="1" applyAlignment="1">
      <alignment horizontal="center" vertical="center"/>
    </xf>
    <xf numFmtId="0" fontId="11" fillId="5" borderId="2" xfId="57" applyFont="1" applyFill="1" applyBorder="1" applyAlignment="1">
      <alignment horizontal="left" vertical="center" wrapText="1"/>
    </xf>
    <xf numFmtId="2" fontId="11" fillId="5" borderId="2" xfId="0" applyNumberFormat="1" applyFont="1" applyFill="1" applyBorder="1" applyAlignment="1">
      <alignment horizontal="center" vertical="center" wrapText="1"/>
    </xf>
    <xf numFmtId="168" fontId="11" fillId="5" borderId="2" xfId="0" applyNumberFormat="1" applyFont="1" applyFill="1" applyBorder="1" applyAlignment="1">
      <alignment horizontal="center" vertical="center" wrapText="1"/>
    </xf>
    <xf numFmtId="0" fontId="11" fillId="5" borderId="5" xfId="57" applyFont="1" applyFill="1" applyBorder="1" applyAlignment="1">
      <alignment horizontal="left" vertical="center" wrapText="1"/>
    </xf>
    <xf numFmtId="167" fontId="11" fillId="5" borderId="2" xfId="0" applyNumberFormat="1" applyFont="1" applyFill="1" applyBorder="1" applyAlignment="1">
      <alignment horizontal="center" vertical="center" wrapText="1"/>
    </xf>
    <xf numFmtId="10" fontId="30" fillId="5" borderId="2" xfId="47" applyNumberFormat="1" applyFont="1" applyFill="1" applyBorder="1" applyAlignment="1">
      <alignment horizontal="center" vertical="center"/>
    </xf>
    <xf numFmtId="168" fontId="34" fillId="5" borderId="2" xfId="0" applyNumberFormat="1" applyFont="1" applyFill="1" applyBorder="1" applyAlignment="1">
      <alignment horizontal="center" vertical="center" wrapText="1"/>
    </xf>
    <xf numFmtId="168" fontId="30" fillId="5" borderId="2" xfId="21" applyNumberFormat="1" applyFont="1" applyFill="1" applyBorder="1" applyAlignment="1">
      <alignment horizontal="center" vertical="center"/>
    </xf>
    <xf numFmtId="0" fontId="23" fillId="0" borderId="0" xfId="40" applyFont="1" applyAlignment="1">
      <alignment horizontal="center" vertical="center"/>
    </xf>
    <xf numFmtId="0" fontId="30" fillId="4" borderId="2" xfId="40" applyFont="1" applyFill="1" applyBorder="1" applyAlignment="1">
      <alignment horizontal="center" vertical="center" wrapText="1"/>
    </xf>
    <xf numFmtId="2" fontId="23" fillId="5" borderId="2" xfId="40" applyNumberFormat="1" applyFont="1" applyFill="1" applyBorder="1" applyAlignment="1">
      <alignment horizontal="center" vertical="center"/>
    </xf>
    <xf numFmtId="0" fontId="23" fillId="0" borderId="0" xfId="40" applyFont="1" applyBorder="1" applyAlignment="1">
      <alignment vertical="center" wrapText="1"/>
    </xf>
    <xf numFmtId="0" fontId="23" fillId="0" borderId="0" xfId="40" applyFont="1" applyBorder="1" applyAlignment="1">
      <alignment vertical="center"/>
    </xf>
    <xf numFmtId="0" fontId="30" fillId="4" borderId="2" xfId="8" applyFont="1" applyFill="1" applyBorder="1" applyAlignment="1">
      <alignment horizontal="center" vertical="center" wrapText="1"/>
    </xf>
    <xf numFmtId="2" fontId="30" fillId="5" borderId="2" xfId="40" applyNumberFormat="1" applyFont="1" applyFill="1" applyBorder="1" applyAlignment="1">
      <alignment horizontal="center" vertical="center"/>
    </xf>
    <xf numFmtId="2" fontId="23" fillId="0" borderId="0" xfId="40" applyNumberFormat="1" applyFont="1" applyBorder="1" applyAlignment="1">
      <alignment vertical="center"/>
    </xf>
    <xf numFmtId="0" fontId="11" fillId="0" borderId="0" xfId="0" applyFont="1" applyBorder="1" applyAlignment="1">
      <alignment vertical="center"/>
    </xf>
    <xf numFmtId="2" fontId="23" fillId="0" borderId="0" xfId="0" applyNumberFormat="1" applyFont="1" applyFill="1"/>
    <xf numFmtId="0" fontId="4" fillId="0" borderId="0" xfId="40" applyFont="1" applyAlignment="1">
      <alignment horizontal="center"/>
    </xf>
    <xf numFmtId="2" fontId="11" fillId="7" borderId="5" xfId="0" applyNumberFormat="1" applyFont="1" applyFill="1" applyBorder="1" applyAlignment="1">
      <alignment horizontal="center" vertical="center"/>
    </xf>
    <xf numFmtId="2" fontId="23" fillId="5" borderId="2" xfId="0" applyNumberFormat="1" applyFont="1" applyFill="1" applyBorder="1" applyAlignment="1">
      <alignment horizontal="center" vertical="center"/>
    </xf>
    <xf numFmtId="10" fontId="23" fillId="5" borderId="7" xfId="56" applyNumberFormat="1" applyFont="1" applyFill="1" applyBorder="1" applyAlignment="1">
      <alignment horizontal="center" vertical="center"/>
    </xf>
    <xf numFmtId="10" fontId="23" fillId="5" borderId="2" xfId="56" applyNumberFormat="1" applyFont="1" applyFill="1" applyBorder="1" applyAlignment="1">
      <alignment horizontal="center" vertical="center" wrapText="1"/>
    </xf>
    <xf numFmtId="10" fontId="23" fillId="5" borderId="7" xfId="56" applyNumberFormat="1" applyFont="1" applyFill="1" applyBorder="1" applyAlignment="1">
      <alignment horizontal="center" vertical="center" wrapText="1"/>
    </xf>
    <xf numFmtId="166" fontId="23" fillId="5" borderId="2" xfId="15" applyNumberFormat="1" applyFont="1" applyFill="1" applyBorder="1" applyAlignment="1">
      <alignment horizontal="center" vertical="center" wrapText="1"/>
    </xf>
    <xf numFmtId="2" fontId="23" fillId="5" borderId="2" xfId="15" applyNumberFormat="1" applyFont="1" applyFill="1" applyBorder="1" applyAlignment="1">
      <alignment horizontal="center"/>
    </xf>
    <xf numFmtId="2" fontId="23" fillId="5" borderId="2" xfId="15" applyNumberFormat="1" applyFont="1" applyFill="1" applyBorder="1" applyAlignment="1">
      <alignment horizontal="center" vertical="center" wrapText="1"/>
    </xf>
    <xf numFmtId="0" fontId="34" fillId="4" borderId="2" xfId="0" applyFont="1" applyFill="1" applyBorder="1" applyAlignment="1">
      <alignment horizontal="center" vertical="center"/>
    </xf>
    <xf numFmtId="2" fontId="30" fillId="4" borderId="2" xfId="15" applyNumberFormat="1" applyFont="1" applyFill="1" applyBorder="1" applyAlignment="1">
      <alignment horizontal="center"/>
    </xf>
    <xf numFmtId="170" fontId="23" fillId="6" borderId="2" xfId="61" applyNumberFormat="1" applyFont="1" applyFill="1" applyBorder="1" applyAlignment="1">
      <alignment horizontal="right"/>
    </xf>
    <xf numFmtId="2" fontId="30" fillId="6" borderId="2" xfId="0" applyNumberFormat="1" applyFont="1" applyFill="1" applyBorder="1" applyAlignment="1">
      <alignment horizontal="right" vertical="center"/>
    </xf>
    <xf numFmtId="4" fontId="30" fillId="5" borderId="2" xfId="61" applyNumberFormat="1" applyFont="1" applyFill="1" applyBorder="1" applyAlignment="1">
      <alignment horizontal="right"/>
    </xf>
    <xf numFmtId="2" fontId="30" fillId="5" borderId="2" xfId="0" applyNumberFormat="1" applyFont="1" applyFill="1" applyBorder="1" applyAlignment="1">
      <alignment horizontal="right" vertical="center"/>
    </xf>
    <xf numFmtId="2" fontId="36" fillId="5" borderId="2" xfId="0" applyNumberFormat="1" applyFont="1" applyFill="1" applyBorder="1" applyAlignment="1">
      <alignment horizontal="center" vertical="center"/>
    </xf>
    <xf numFmtId="2" fontId="40" fillId="5" borderId="2" xfId="45" applyNumberFormat="1" applyFont="1" applyFill="1" applyBorder="1" applyAlignment="1">
      <alignment horizontal="center" vertical="center" wrapText="1"/>
    </xf>
    <xf numFmtId="0" fontId="40" fillId="5" borderId="2" xfId="0" applyFont="1" applyFill="1" applyBorder="1" applyAlignment="1">
      <alignment horizontal="left" vertical="center"/>
    </xf>
    <xf numFmtId="167" fontId="40" fillId="5" borderId="2" xfId="45" applyNumberFormat="1" applyFont="1" applyFill="1" applyBorder="1" applyAlignment="1">
      <alignment horizontal="center" vertical="center" wrapText="1"/>
    </xf>
    <xf numFmtId="168" fontId="40" fillId="5" borderId="2" xfId="45" applyNumberFormat="1" applyFont="1" applyFill="1" applyBorder="1" applyAlignment="1">
      <alignment horizontal="center" vertical="center" wrapText="1"/>
    </xf>
    <xf numFmtId="1" fontId="11" fillId="5" borderId="2" xfId="61" applyNumberFormat="1" applyFont="1" applyFill="1" applyBorder="1" applyAlignment="1">
      <alignment horizontal="center" vertical="center"/>
    </xf>
    <xf numFmtId="165" fontId="11" fillId="5" borderId="2" xfId="61" applyFont="1" applyFill="1" applyBorder="1" applyAlignment="1">
      <alignment horizontal="center" vertical="center"/>
    </xf>
    <xf numFmtId="2" fontId="11" fillId="5" borderId="2" xfId="61" applyNumberFormat="1" applyFont="1" applyFill="1" applyBorder="1" applyAlignment="1">
      <alignment horizontal="center" vertical="center"/>
    </xf>
    <xf numFmtId="2" fontId="10" fillId="5" borderId="2" xfId="0" applyNumberFormat="1" applyFont="1" applyFill="1" applyBorder="1" applyAlignment="1">
      <alignment horizontal="right" vertical="center"/>
    </xf>
    <xf numFmtId="4" fontId="32" fillId="5" borderId="2" xfId="61" applyNumberFormat="1" applyFont="1" applyFill="1" applyBorder="1" applyAlignment="1">
      <alignment horizontal="right" vertical="center"/>
    </xf>
    <xf numFmtId="0" fontId="10" fillId="10" borderId="2" xfId="0" applyFont="1" applyFill="1" applyBorder="1" applyAlignment="1">
      <alignment horizontal="center" vertical="center" wrapText="1"/>
    </xf>
    <xf numFmtId="0" fontId="20" fillId="10" borderId="2" xfId="0" applyFont="1" applyFill="1" applyBorder="1" applyAlignment="1">
      <alignment horizontal="left" vertical="center" wrapText="1"/>
    </xf>
    <xf numFmtId="0" fontId="49" fillId="10" borderId="2" xfId="0" applyFont="1" applyFill="1" applyBorder="1" applyAlignment="1">
      <alignment horizontal="right" vertical="center"/>
    </xf>
    <xf numFmtId="2" fontId="49" fillId="10" borderId="2" xfId="0" applyNumberFormat="1" applyFont="1" applyFill="1" applyBorder="1" applyAlignment="1">
      <alignment horizontal="right" vertical="center"/>
    </xf>
    <xf numFmtId="167" fontId="40" fillId="5" borderId="2" xfId="56" applyNumberFormat="1" applyFont="1" applyFill="1" applyBorder="1" applyAlignment="1">
      <alignment horizontal="center"/>
    </xf>
    <xf numFmtId="168" fontId="40" fillId="5" borderId="2" xfId="56" applyNumberFormat="1" applyFont="1" applyFill="1" applyBorder="1" applyAlignment="1">
      <alignment horizontal="center"/>
    </xf>
    <xf numFmtId="167" fontId="11" fillId="5" borderId="2" xfId="61" applyNumberFormat="1" applyFont="1" applyFill="1" applyBorder="1" applyAlignment="1">
      <alignment horizontal="center" vertical="center"/>
    </xf>
    <xf numFmtId="0" fontId="30" fillId="4" borderId="6" xfId="40" applyFont="1" applyFill="1" applyBorder="1" applyAlignment="1">
      <alignment horizontal="center" vertical="center" wrapText="1"/>
    </xf>
    <xf numFmtId="0" fontId="30" fillId="4" borderId="2" xfId="40" applyFont="1" applyFill="1" applyBorder="1" applyAlignment="1">
      <alignment vertical="center" wrapText="1"/>
    </xf>
    <xf numFmtId="0" fontId="23" fillId="5" borderId="2" xfId="40" applyFont="1" applyFill="1" applyBorder="1" applyAlignment="1">
      <alignment horizontal="center" vertical="center" wrapText="1"/>
    </xf>
    <xf numFmtId="0" fontId="23" fillId="5" borderId="2" xfId="40" applyFont="1" applyFill="1" applyBorder="1" applyAlignment="1">
      <alignment vertical="center"/>
    </xf>
    <xf numFmtId="2" fontId="4" fillId="0" borderId="0" xfId="40" applyNumberFormat="1" applyFont="1" applyAlignment="1">
      <alignment horizontal="center"/>
    </xf>
    <xf numFmtId="0" fontId="4" fillId="0" borderId="0" xfId="40" applyFont="1"/>
    <xf numFmtId="0" fontId="4" fillId="0" borderId="0" xfId="40" applyFont="1" applyAlignment="1"/>
    <xf numFmtId="2" fontId="12" fillId="0" borderId="0" xfId="0" applyNumberFormat="1" applyFont="1" applyBorder="1" applyAlignment="1">
      <alignment horizontal="center" vertical="center"/>
    </xf>
    <xf numFmtId="0" fontId="4" fillId="0" borderId="0" xfId="40" applyFont="1" applyBorder="1" applyAlignment="1">
      <alignment horizontal="center"/>
    </xf>
    <xf numFmtId="0" fontId="30" fillId="4" borderId="2" xfId="40" applyFont="1" applyFill="1" applyBorder="1" applyAlignment="1">
      <alignment horizontal="center" vertical="center"/>
    </xf>
    <xf numFmtId="0" fontId="23" fillId="5" borderId="2" xfId="40" applyFont="1" applyFill="1" applyBorder="1" applyAlignment="1">
      <alignment horizontal="center" vertical="center"/>
    </xf>
    <xf numFmtId="0" fontId="23" fillId="0" borderId="0" xfId="40" applyFont="1" applyBorder="1" applyAlignment="1">
      <alignment horizontal="center" vertical="center" wrapText="1"/>
    </xf>
    <xf numFmtId="0" fontId="4" fillId="0" borderId="0" xfId="40" applyFont="1" applyFill="1" applyAlignment="1">
      <alignment horizontal="center"/>
    </xf>
    <xf numFmtId="0" fontId="23" fillId="0" borderId="0" xfId="40" applyFont="1" applyBorder="1" applyAlignment="1">
      <alignment horizontal="center" vertical="center"/>
    </xf>
    <xf numFmtId="0" fontId="23" fillId="5" borderId="3" xfId="40" applyFont="1" applyFill="1" applyBorder="1" applyAlignment="1">
      <alignment vertical="center"/>
    </xf>
    <xf numFmtId="2" fontId="4" fillId="0" borderId="0" xfId="40" applyNumberFormat="1" applyFont="1" applyFill="1" applyAlignment="1">
      <alignment horizontal="center"/>
    </xf>
    <xf numFmtId="2" fontId="4" fillId="0" borderId="0" xfId="40" applyNumberFormat="1" applyFont="1" applyFill="1" applyAlignment="1"/>
    <xf numFmtId="0" fontId="4" fillId="0" borderId="0" xfId="40" applyFont="1" applyFill="1" applyBorder="1" applyAlignment="1">
      <alignment horizontal="center"/>
    </xf>
    <xf numFmtId="0" fontId="30" fillId="5" borderId="2" xfId="40" applyFont="1" applyFill="1" applyBorder="1" applyAlignment="1">
      <alignment vertical="center"/>
    </xf>
    <xf numFmtId="0" fontId="23" fillId="0" borderId="0" xfId="40" applyFont="1" applyAlignment="1">
      <alignment vertical="center"/>
    </xf>
    <xf numFmtId="0" fontId="23" fillId="5" borderId="0" xfId="40" applyFont="1" applyFill="1" applyBorder="1" applyAlignment="1">
      <alignment horizontal="left" vertical="center" wrapText="1"/>
    </xf>
    <xf numFmtId="0" fontId="23" fillId="0" borderId="0" xfId="40" applyFont="1" applyAlignment="1">
      <alignment horizontal="center"/>
    </xf>
    <xf numFmtId="0" fontId="4" fillId="0" borderId="0" xfId="40" applyFont="1" applyAlignment="1">
      <alignment horizontal="center"/>
    </xf>
    <xf numFmtId="167" fontId="36" fillId="5" borderId="2" xfId="0" applyNumberFormat="1" applyFont="1" applyFill="1" applyBorder="1" applyAlignment="1">
      <alignment horizontal="center" vertical="center"/>
    </xf>
    <xf numFmtId="0" fontId="31" fillId="3" borderId="2" xfId="0" applyFont="1" applyFill="1" applyBorder="1" applyAlignment="1">
      <alignment horizontal="center" vertical="center" wrapText="1"/>
    </xf>
    <xf numFmtId="41" fontId="10" fillId="5" borderId="2" xfId="0" applyNumberFormat="1" applyFont="1" applyFill="1" applyBorder="1" applyAlignment="1">
      <alignment horizontal="center" vertical="center"/>
    </xf>
    <xf numFmtId="0" fontId="23" fillId="5" borderId="2" xfId="0" applyFont="1" applyFill="1" applyBorder="1" applyAlignment="1">
      <alignment horizontal="left" indent="1"/>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5" borderId="2" xfId="0" applyFont="1" applyFill="1" applyBorder="1" applyAlignment="1">
      <alignment horizontal="left" wrapText="1"/>
    </xf>
    <xf numFmtId="0" fontId="23" fillId="5" borderId="2" xfId="0" applyFont="1" applyFill="1" applyBorder="1" applyAlignment="1">
      <alignment wrapText="1"/>
    </xf>
    <xf numFmtId="0" fontId="18" fillId="5" borderId="3" xfId="57" applyFont="1" applyFill="1" applyBorder="1" applyAlignment="1">
      <alignment horizontal="left" vertical="top"/>
    </xf>
    <xf numFmtId="0" fontId="18" fillId="5" borderId="4" xfId="57" applyFont="1" applyFill="1" applyBorder="1" applyAlignment="1">
      <alignment horizontal="left" vertical="top"/>
    </xf>
    <xf numFmtId="0" fontId="18" fillId="5" borderId="5" xfId="57" applyFont="1" applyFill="1" applyBorder="1" applyAlignment="1">
      <alignment horizontal="left" vertical="top"/>
    </xf>
    <xf numFmtId="0" fontId="22" fillId="3" borderId="3" xfId="57" applyFont="1" applyFill="1" applyBorder="1" applyAlignment="1">
      <alignment horizontal="center" vertical="center" wrapText="1"/>
    </xf>
    <xf numFmtId="0" fontId="22" fillId="3" borderId="4" xfId="57" applyFont="1" applyFill="1" applyBorder="1" applyAlignment="1">
      <alignment horizontal="center" vertical="center" wrapText="1"/>
    </xf>
    <xf numFmtId="0" fontId="16" fillId="3" borderId="4" xfId="57" applyFont="1" applyFill="1" applyBorder="1" applyAlignment="1">
      <alignment horizontal="center" vertical="center"/>
    </xf>
    <xf numFmtId="0" fontId="16" fillId="3" borderId="5" xfId="57" applyFont="1" applyFill="1" applyBorder="1" applyAlignment="1">
      <alignment horizontal="center" vertical="center"/>
    </xf>
    <xf numFmtId="0" fontId="17" fillId="5" borderId="3" xfId="57" applyFont="1" applyFill="1" applyBorder="1" applyAlignment="1">
      <alignment horizontal="center"/>
    </xf>
    <xf numFmtId="0" fontId="17" fillId="5" borderId="5" xfId="57" applyFont="1" applyFill="1" applyBorder="1" applyAlignment="1">
      <alignment horizontal="center"/>
    </xf>
    <xf numFmtId="0" fontId="18" fillId="5" borderId="3" xfId="57" applyFont="1" applyFill="1" applyBorder="1" applyAlignment="1">
      <alignment horizontal="justify" vertical="top" wrapText="1"/>
    </xf>
    <xf numFmtId="0" fontId="18" fillId="5" borderId="4" xfId="57" applyFont="1" applyFill="1" applyBorder="1" applyAlignment="1">
      <alignment horizontal="justify" vertical="top" wrapText="1"/>
    </xf>
    <xf numFmtId="0" fontId="18" fillId="5" borderId="5" xfId="57" applyFont="1" applyFill="1" applyBorder="1" applyAlignment="1">
      <alignment horizontal="justify" vertical="top" wrapText="1"/>
    </xf>
    <xf numFmtId="0" fontId="18" fillId="5" borderId="3" xfId="57" applyFont="1" applyFill="1" applyBorder="1" applyAlignment="1">
      <alignment horizontal="left" vertical="top" wrapText="1"/>
    </xf>
    <xf numFmtId="0" fontId="18" fillId="5" borderId="4" xfId="57" applyFont="1" applyFill="1" applyBorder="1" applyAlignment="1">
      <alignment horizontal="left" vertical="top" wrapText="1"/>
    </xf>
    <xf numFmtId="0" fontId="18" fillId="5" borderId="5" xfId="57" applyFont="1" applyFill="1" applyBorder="1" applyAlignment="1">
      <alignment horizontal="left" vertical="top" wrapText="1"/>
    </xf>
    <xf numFmtId="0" fontId="30" fillId="3" borderId="3" xfId="40" applyFont="1" applyFill="1" applyBorder="1" applyAlignment="1">
      <alignment horizontal="center" vertical="center" wrapText="1"/>
    </xf>
    <xf numFmtId="0" fontId="11" fillId="0" borderId="4" xfId="0" applyFont="1" applyBorder="1" applyAlignment="1">
      <alignment vertical="center"/>
    </xf>
    <xf numFmtId="0" fontId="11" fillId="0" borderId="5" xfId="0" applyFont="1" applyBorder="1" applyAlignment="1">
      <alignment vertical="center"/>
    </xf>
    <xf numFmtId="0" fontId="23" fillId="5" borderId="8" xfId="40" applyFont="1" applyFill="1" applyBorder="1" applyAlignment="1">
      <alignment horizontal="left" vertical="center" wrapText="1"/>
    </xf>
    <xf numFmtId="0" fontId="11" fillId="0" borderId="8" xfId="0" applyFont="1" applyBorder="1" applyAlignment="1">
      <alignment vertical="center"/>
    </xf>
    <xf numFmtId="0" fontId="30" fillId="4" borderId="3" xfId="40" applyFont="1" applyFill="1" applyBorder="1" applyAlignment="1">
      <alignment horizontal="center" vertical="center"/>
    </xf>
    <xf numFmtId="0" fontId="30" fillId="4" borderId="5" xfId="40" applyFont="1" applyFill="1" applyBorder="1" applyAlignment="1">
      <alignment horizontal="center" vertical="center"/>
    </xf>
    <xf numFmtId="2" fontId="23" fillId="5" borderId="3" xfId="40" applyNumberFormat="1" applyFont="1" applyFill="1" applyBorder="1" applyAlignment="1">
      <alignment horizontal="center"/>
    </xf>
    <xf numFmtId="2" fontId="23" fillId="5" borderId="5" xfId="40" applyNumberFormat="1" applyFont="1" applyFill="1" applyBorder="1" applyAlignment="1">
      <alignment horizontal="center"/>
    </xf>
    <xf numFmtId="0" fontId="23" fillId="5" borderId="13" xfId="40" applyFont="1" applyFill="1" applyBorder="1" applyAlignment="1">
      <alignment horizontal="left" vertical="center" wrapText="1"/>
    </xf>
    <xf numFmtId="0" fontId="23" fillId="5" borderId="6" xfId="40" applyFont="1" applyFill="1" applyBorder="1" applyAlignment="1">
      <alignment horizontal="left" vertical="center" wrapText="1"/>
    </xf>
    <xf numFmtId="0" fontId="23" fillId="5" borderId="12" xfId="40" applyFont="1" applyFill="1" applyBorder="1" applyAlignment="1">
      <alignment horizontal="left" vertical="center" wrapText="1"/>
    </xf>
    <xf numFmtId="0" fontId="30" fillId="3" borderId="2" xfId="40" applyFont="1" applyFill="1" applyBorder="1" applyAlignment="1">
      <alignment horizontal="center" vertical="center" wrapText="1"/>
    </xf>
    <xf numFmtId="2" fontId="23" fillId="5" borderId="2" xfId="40" applyNumberFormat="1" applyFont="1" applyFill="1" applyBorder="1" applyAlignment="1">
      <alignment horizontal="center"/>
    </xf>
    <xf numFmtId="0" fontId="23" fillId="5" borderId="15" xfId="40" applyFont="1" applyFill="1" applyBorder="1" applyAlignment="1">
      <alignment horizontal="left" vertical="center" wrapText="1"/>
    </xf>
    <xf numFmtId="0" fontId="30" fillId="4" borderId="3" xfId="40" applyFont="1" applyFill="1" applyBorder="1" applyAlignment="1">
      <alignment horizontal="center" vertical="center" wrapText="1"/>
    </xf>
    <xf numFmtId="2" fontId="23" fillId="5" borderId="3" xfId="40" applyNumberFormat="1" applyFont="1" applyFill="1" applyBorder="1" applyAlignment="1">
      <alignment horizontal="center" vertical="center"/>
    </xf>
    <xf numFmtId="2" fontId="23" fillId="5" borderId="5" xfId="40" applyNumberFormat="1" applyFont="1" applyFill="1" applyBorder="1" applyAlignment="1">
      <alignment horizontal="center" vertical="center"/>
    </xf>
    <xf numFmtId="0" fontId="23" fillId="5" borderId="8" xfId="40" applyFont="1" applyFill="1" applyBorder="1" applyAlignment="1">
      <alignment vertical="center"/>
    </xf>
    <xf numFmtId="0" fontId="23" fillId="5" borderId="13" xfId="40" applyFont="1" applyFill="1" applyBorder="1" applyAlignment="1">
      <alignment horizontal="left" vertical="center"/>
    </xf>
    <xf numFmtId="0" fontId="23" fillId="5" borderId="6" xfId="40" applyFont="1" applyFill="1" applyBorder="1" applyAlignment="1">
      <alignment horizontal="left" vertical="center"/>
    </xf>
    <xf numFmtId="0" fontId="23" fillId="5" borderId="12" xfId="40" applyFont="1" applyFill="1" applyBorder="1" applyAlignment="1">
      <alignment horizontal="left" vertical="center"/>
    </xf>
    <xf numFmtId="0" fontId="30" fillId="3" borderId="3" xfId="22" applyFont="1" applyFill="1" applyBorder="1" applyAlignment="1">
      <alignment horizontal="center" vertical="center" wrapText="1"/>
    </xf>
    <xf numFmtId="0" fontId="30" fillId="3" borderId="4" xfId="22" applyFont="1" applyFill="1" applyBorder="1" applyAlignment="1">
      <alignment horizontal="center" vertical="center" wrapText="1"/>
    </xf>
    <xf numFmtId="0" fontId="30" fillId="3" borderId="5" xfId="22" applyFont="1" applyFill="1" applyBorder="1" applyAlignment="1">
      <alignment horizontal="center" vertical="center" wrapText="1"/>
    </xf>
    <xf numFmtId="167" fontId="30" fillId="3" borderId="3" xfId="39" applyNumberFormat="1" applyFont="1" applyFill="1" applyBorder="1" applyAlignment="1">
      <alignment horizontal="center" vertical="center" wrapText="1"/>
    </xf>
    <xf numFmtId="167" fontId="30" fillId="3" borderId="4" xfId="39" applyNumberFormat="1" applyFont="1" applyFill="1" applyBorder="1" applyAlignment="1">
      <alignment horizontal="center" vertical="center" wrapText="1"/>
    </xf>
    <xf numFmtId="167" fontId="30" fillId="3" borderId="5" xfId="39" applyNumberFormat="1" applyFont="1" applyFill="1" applyBorder="1" applyAlignment="1">
      <alignment horizontal="center" vertical="center" wrapText="1"/>
    </xf>
    <xf numFmtId="167" fontId="30" fillId="3" borderId="2" xfId="39" applyNumberFormat="1" applyFont="1" applyFill="1" applyBorder="1" applyAlignment="1">
      <alignment horizontal="center" vertical="center" wrapText="1"/>
    </xf>
    <xf numFmtId="167" fontId="31" fillId="3" borderId="3" xfId="39" applyNumberFormat="1" applyFont="1" applyFill="1" applyBorder="1" applyAlignment="1">
      <alignment horizontal="center" vertical="center" wrapText="1"/>
    </xf>
    <xf numFmtId="167" fontId="31" fillId="3" borderId="4" xfId="39" applyNumberFormat="1" applyFont="1" applyFill="1" applyBorder="1" applyAlignment="1">
      <alignment horizontal="center" vertical="center" wrapText="1"/>
    </xf>
    <xf numFmtId="167" fontId="31" fillId="3" borderId="5" xfId="39" applyNumberFormat="1" applyFont="1" applyFill="1" applyBorder="1" applyAlignment="1">
      <alignment horizontal="center" vertical="center" wrapText="1"/>
    </xf>
    <xf numFmtId="167" fontId="37" fillId="3" borderId="2" xfId="39" applyNumberFormat="1" applyFont="1" applyFill="1" applyBorder="1" applyAlignment="1">
      <alignment horizontal="center" vertical="center" wrapText="1"/>
    </xf>
    <xf numFmtId="0" fontId="40" fillId="3" borderId="2" xfId="39" applyFont="1" applyFill="1" applyBorder="1" applyAlignment="1">
      <alignment vertical="center" wrapText="1"/>
    </xf>
    <xf numFmtId="167" fontId="46" fillId="5" borderId="2" xfId="39" applyNumberFormat="1" applyFont="1" applyFill="1" applyBorder="1" applyAlignment="1">
      <alignment vertical="center" wrapText="1"/>
    </xf>
    <xf numFmtId="0" fontId="46" fillId="5" borderId="2" xfId="39" applyFont="1" applyFill="1" applyBorder="1" applyAlignment="1">
      <alignment vertical="center"/>
    </xf>
    <xf numFmtId="167" fontId="46" fillId="5" borderId="2" xfId="39" applyNumberFormat="1" applyFont="1" applyFill="1" applyBorder="1" applyAlignment="1">
      <alignment vertical="center"/>
    </xf>
    <xf numFmtId="0" fontId="33" fillId="5" borderId="10" xfId="39" applyFont="1" applyFill="1" applyBorder="1" applyAlignment="1">
      <alignment horizontal="left"/>
    </xf>
    <xf numFmtId="0" fontId="33" fillId="5" borderId="0" xfId="39" applyFont="1" applyFill="1" applyBorder="1" applyAlignment="1">
      <alignment horizontal="left"/>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3" fillId="5" borderId="3" xfId="0" applyFont="1" applyFill="1" applyBorder="1" applyAlignment="1">
      <alignment horizontal="left" vertical="center" wrapText="1"/>
    </xf>
    <xf numFmtId="0" fontId="33" fillId="5" borderId="4" xfId="0" applyFont="1" applyFill="1" applyBorder="1" applyAlignment="1">
      <alignment horizontal="left" vertical="center" wrapText="1"/>
    </xf>
    <xf numFmtId="0" fontId="33" fillId="5" borderId="5"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6" fillId="5" borderId="12" xfId="0" applyFont="1" applyFill="1" applyBorder="1" applyAlignment="1">
      <alignment horizontal="left" vertical="center" wrapText="1"/>
    </xf>
    <xf numFmtId="0" fontId="36" fillId="5" borderId="8" xfId="0" applyFont="1" applyFill="1" applyBorder="1" applyAlignment="1">
      <alignment horizontal="left" vertical="center" wrapText="1"/>
    </xf>
    <xf numFmtId="0" fontId="36" fillId="5" borderId="13" xfId="0" applyFont="1" applyFill="1" applyBorder="1" applyAlignment="1">
      <alignment horizontal="left" vertical="center" wrapText="1"/>
    </xf>
    <xf numFmtId="0" fontId="36" fillId="5" borderId="2" xfId="0" applyFont="1" applyFill="1" applyBorder="1" applyAlignment="1">
      <alignment horizontal="left" vertical="center" wrapText="1"/>
    </xf>
    <xf numFmtId="0" fontId="34" fillId="3" borderId="3"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4" borderId="6"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9" fillId="5" borderId="12" xfId="0" applyFont="1" applyFill="1" applyBorder="1" applyAlignment="1">
      <alignment horizontal="left" vertical="center" wrapText="1"/>
    </xf>
    <xf numFmtId="0" fontId="39" fillId="5" borderId="8" xfId="0" applyFont="1" applyFill="1" applyBorder="1" applyAlignment="1">
      <alignment horizontal="left" vertical="center" wrapText="1"/>
    </xf>
    <xf numFmtId="0" fontId="39" fillId="5" borderId="10" xfId="0" applyFont="1" applyFill="1" applyBorder="1" applyAlignment="1">
      <alignment horizontal="left" vertical="center" wrapText="1"/>
    </xf>
    <xf numFmtId="0" fontId="39" fillId="5" borderId="0" xfId="0" applyFont="1" applyFill="1" applyBorder="1" applyAlignment="1">
      <alignment horizontal="left" vertical="center" wrapText="1"/>
    </xf>
    <xf numFmtId="0" fontId="30"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8" borderId="11" xfId="0" applyFont="1" applyFill="1" applyBorder="1" applyAlignment="1">
      <alignment horizontal="center" vertical="center" wrapText="1"/>
    </xf>
    <xf numFmtId="0" fontId="30" fillId="8" borderId="9" xfId="0" applyFont="1" applyFill="1" applyBorder="1" applyAlignment="1">
      <alignment horizontal="center" vertical="center" wrapText="1"/>
    </xf>
    <xf numFmtId="0" fontId="39" fillId="5" borderId="3" xfId="0" applyFont="1" applyFill="1" applyBorder="1" applyAlignment="1">
      <alignment horizontal="left" vertical="center" wrapText="1"/>
    </xf>
    <xf numFmtId="0" fontId="39" fillId="5" borderId="4" xfId="0" applyFont="1" applyFill="1" applyBorder="1" applyAlignment="1">
      <alignment horizontal="left" vertical="center" wrapText="1"/>
    </xf>
    <xf numFmtId="0" fontId="30" fillId="4" borderId="2" xfId="0" applyFont="1" applyFill="1" applyBorder="1" applyAlignment="1">
      <alignment horizontal="center" vertical="center"/>
    </xf>
    <xf numFmtId="0" fontId="30" fillId="4" borderId="6" xfId="0" applyFont="1" applyFill="1" applyBorder="1" applyAlignment="1">
      <alignment horizontal="center" vertical="center"/>
    </xf>
    <xf numFmtId="0" fontId="38" fillId="5" borderId="3" xfId="0" applyFont="1" applyFill="1" applyBorder="1" applyAlignment="1">
      <alignment horizontal="left" vertical="center" wrapText="1"/>
    </xf>
    <xf numFmtId="0" fontId="38" fillId="5" borderId="4" xfId="0" applyFont="1" applyFill="1" applyBorder="1" applyAlignment="1">
      <alignment horizontal="left" vertical="center" wrapText="1"/>
    </xf>
    <xf numFmtId="0" fontId="38" fillId="5" borderId="5" xfId="0" applyFont="1" applyFill="1" applyBorder="1" applyAlignment="1">
      <alignment horizontal="left" vertical="center" wrapText="1"/>
    </xf>
    <xf numFmtId="0" fontId="38" fillId="5" borderId="3" xfId="0" applyFont="1" applyFill="1" applyBorder="1" applyAlignment="1">
      <alignment horizontal="left" vertical="center"/>
    </xf>
    <xf numFmtId="0" fontId="38" fillId="5" borderId="4" xfId="0" applyFont="1" applyFill="1" applyBorder="1" applyAlignment="1">
      <alignment horizontal="left" vertical="center"/>
    </xf>
    <xf numFmtId="0" fontId="38" fillId="5" borderId="5" xfId="0" applyFont="1" applyFill="1" applyBorder="1" applyAlignment="1">
      <alignment horizontal="left" vertical="center"/>
    </xf>
    <xf numFmtId="0" fontId="37" fillId="3" borderId="2" xfId="0" applyFont="1" applyFill="1" applyBorder="1" applyAlignment="1">
      <alignment horizontal="center" vertical="center" wrapText="1"/>
    </xf>
    <xf numFmtId="0" fontId="37" fillId="4" borderId="6"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9" fillId="5" borderId="5" xfId="0" applyFont="1" applyFill="1" applyBorder="1" applyAlignment="1">
      <alignment horizontal="left" vertical="center" wrapText="1"/>
    </xf>
    <xf numFmtId="0" fontId="30" fillId="4" borderId="7" xfId="0" applyFont="1" applyFill="1" applyBorder="1" applyAlignment="1">
      <alignment horizontal="center" vertical="center"/>
    </xf>
    <xf numFmtId="0" fontId="30" fillId="8" borderId="2" xfId="0" applyFont="1" applyFill="1" applyBorder="1" applyAlignment="1">
      <alignment horizontal="center" vertical="center" wrapText="1"/>
    </xf>
    <xf numFmtId="0" fontId="39" fillId="5" borderId="2" xfId="0" applyFont="1" applyFill="1" applyBorder="1" applyAlignment="1">
      <alignment horizontal="left" vertical="center" wrapText="1"/>
    </xf>
    <xf numFmtId="167" fontId="45" fillId="3" borderId="2" xfId="39" applyNumberFormat="1" applyFont="1" applyFill="1" applyBorder="1" applyAlignment="1">
      <alignment horizontal="center" vertical="center" wrapText="1"/>
    </xf>
    <xf numFmtId="167" fontId="31" fillId="4" borderId="2" xfId="39" applyNumberFormat="1" applyFont="1" applyFill="1" applyBorder="1" applyAlignment="1">
      <alignment horizontal="center" vertical="center" wrapText="1"/>
    </xf>
    <xf numFmtId="167" fontId="31" fillId="4" borderId="3" xfId="39" applyNumberFormat="1" applyFont="1" applyFill="1" applyBorder="1" applyAlignment="1">
      <alignment horizontal="center" vertical="center" wrapText="1"/>
    </xf>
    <xf numFmtId="167" fontId="31" fillId="3" borderId="2" xfId="39" applyNumberFormat="1" applyFont="1" applyFill="1" applyBorder="1" applyAlignment="1">
      <alignment horizontal="center" vertical="center" wrapText="1"/>
    </xf>
    <xf numFmtId="167" fontId="31" fillId="4" borderId="6" xfId="39" applyNumberFormat="1" applyFont="1" applyFill="1" applyBorder="1" applyAlignment="1">
      <alignment horizontal="center" vertical="center" wrapText="1"/>
    </xf>
    <xf numFmtId="167" fontId="31" fillId="4" borderId="7" xfId="39" applyNumberFormat="1" applyFont="1" applyFill="1" applyBorder="1" applyAlignment="1">
      <alignment horizontal="center" vertical="center" wrapText="1"/>
    </xf>
    <xf numFmtId="167" fontId="31" fillId="4" borderId="4" xfId="39" applyNumberFormat="1" applyFont="1" applyFill="1" applyBorder="1" applyAlignment="1">
      <alignment horizontal="center" vertical="center" wrapText="1"/>
    </xf>
    <xf numFmtId="167" fontId="31" fillId="4" borderId="5" xfId="39" applyNumberFormat="1" applyFont="1" applyFill="1" applyBorder="1" applyAlignment="1">
      <alignment horizontal="center" vertical="center" wrapText="1"/>
    </xf>
    <xf numFmtId="0" fontId="40" fillId="5" borderId="0" xfId="0" applyFont="1" applyFill="1" applyBorder="1" applyAlignment="1">
      <alignment horizontal="left" vertical="center" wrapText="1"/>
    </xf>
    <xf numFmtId="0" fontId="40" fillId="5" borderId="10" xfId="0" applyFont="1" applyFill="1" applyBorder="1" applyAlignment="1">
      <alignment horizontal="left" vertical="center" wrapText="1"/>
    </xf>
    <xf numFmtId="0" fontId="31" fillId="4" borderId="3"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cellXfs>
  <cellStyles count="272">
    <cellStyle name="Comma" xfId="61" builtinId="3"/>
    <cellStyle name="Comma 12" xfId="62" xr:uid="{00000000-0005-0000-0000-000001000000}"/>
    <cellStyle name="Comma 2" xfId="1" xr:uid="{00000000-0005-0000-0000-000002000000}"/>
    <cellStyle name="Comma 2 10" xfId="63" xr:uid="{00000000-0005-0000-0000-000003000000}"/>
    <cellStyle name="Comma 2 11" xfId="64" xr:uid="{00000000-0005-0000-0000-000004000000}"/>
    <cellStyle name="Comma 2 12" xfId="65" xr:uid="{00000000-0005-0000-0000-000005000000}"/>
    <cellStyle name="Comma 2 13" xfId="66" xr:uid="{00000000-0005-0000-0000-000006000000}"/>
    <cellStyle name="Comma 2 14" xfId="67" xr:uid="{00000000-0005-0000-0000-000007000000}"/>
    <cellStyle name="Comma 2 15" xfId="68" xr:uid="{00000000-0005-0000-0000-000008000000}"/>
    <cellStyle name="Comma 2 16" xfId="69" xr:uid="{00000000-0005-0000-0000-000009000000}"/>
    <cellStyle name="Comma 2 17" xfId="70" xr:uid="{00000000-0005-0000-0000-00000A000000}"/>
    <cellStyle name="Comma 2 18" xfId="71" xr:uid="{00000000-0005-0000-0000-00000B000000}"/>
    <cellStyle name="Comma 2 19" xfId="72" xr:uid="{00000000-0005-0000-0000-00000C000000}"/>
    <cellStyle name="Comma 2 2" xfId="73" xr:uid="{00000000-0005-0000-0000-00000D000000}"/>
    <cellStyle name="Comma 2 2 10" xfId="74" xr:uid="{00000000-0005-0000-0000-00000E000000}"/>
    <cellStyle name="Comma 2 2 2" xfId="75" xr:uid="{00000000-0005-0000-0000-00000F000000}"/>
    <cellStyle name="Comma 2 2 3" xfId="76" xr:uid="{00000000-0005-0000-0000-000010000000}"/>
    <cellStyle name="Comma 2 2 4" xfId="77" xr:uid="{00000000-0005-0000-0000-000011000000}"/>
    <cellStyle name="Comma 2 2 5" xfId="78" xr:uid="{00000000-0005-0000-0000-000012000000}"/>
    <cellStyle name="Comma 2 2 6" xfId="79" xr:uid="{00000000-0005-0000-0000-000013000000}"/>
    <cellStyle name="Comma 2 2 7" xfId="80" xr:uid="{00000000-0005-0000-0000-000014000000}"/>
    <cellStyle name="Comma 2 2 8" xfId="81" xr:uid="{00000000-0005-0000-0000-000015000000}"/>
    <cellStyle name="Comma 2 2 9" xfId="82" xr:uid="{00000000-0005-0000-0000-000016000000}"/>
    <cellStyle name="Comma 2 20" xfId="83" xr:uid="{00000000-0005-0000-0000-000017000000}"/>
    <cellStyle name="Comma 2 21" xfId="84" xr:uid="{00000000-0005-0000-0000-000018000000}"/>
    <cellStyle name="Comma 2 22" xfId="85" xr:uid="{00000000-0005-0000-0000-000019000000}"/>
    <cellStyle name="Comma 2 3" xfId="86" xr:uid="{00000000-0005-0000-0000-00001A000000}"/>
    <cellStyle name="Comma 2 4" xfId="87" xr:uid="{00000000-0005-0000-0000-00001B000000}"/>
    <cellStyle name="Comma 2 5" xfId="88" xr:uid="{00000000-0005-0000-0000-00001C000000}"/>
    <cellStyle name="Comma 2 6" xfId="89" xr:uid="{00000000-0005-0000-0000-00001D000000}"/>
    <cellStyle name="Comma 2 7" xfId="90" xr:uid="{00000000-0005-0000-0000-00001E000000}"/>
    <cellStyle name="Comma 2 8" xfId="91" xr:uid="{00000000-0005-0000-0000-00001F000000}"/>
    <cellStyle name="Comma 2 9" xfId="92" xr:uid="{00000000-0005-0000-0000-000020000000}"/>
    <cellStyle name="Comma 3" xfId="58" xr:uid="{00000000-0005-0000-0000-000021000000}"/>
    <cellStyle name="Comma 3 10" xfId="93" xr:uid="{00000000-0005-0000-0000-000022000000}"/>
    <cellStyle name="Comma 3 2" xfId="94" xr:uid="{00000000-0005-0000-0000-000023000000}"/>
    <cellStyle name="Comma 3 3" xfId="95" xr:uid="{00000000-0005-0000-0000-000024000000}"/>
    <cellStyle name="Comma 3 4" xfId="96" xr:uid="{00000000-0005-0000-0000-000025000000}"/>
    <cellStyle name="Comma 3 5" xfId="97" xr:uid="{00000000-0005-0000-0000-000026000000}"/>
    <cellStyle name="Comma 3 6" xfId="98" xr:uid="{00000000-0005-0000-0000-000027000000}"/>
    <cellStyle name="Comma 3 7" xfId="99" xr:uid="{00000000-0005-0000-0000-000028000000}"/>
    <cellStyle name="Comma 3 8" xfId="100" xr:uid="{00000000-0005-0000-0000-000029000000}"/>
    <cellStyle name="Comma 3 9" xfId="101" xr:uid="{00000000-0005-0000-0000-00002A000000}"/>
    <cellStyle name="Currency 2" xfId="2" xr:uid="{00000000-0005-0000-0000-00002B000000}"/>
    <cellStyle name="Currency 3" xfId="3" xr:uid="{00000000-0005-0000-0000-00002C000000}"/>
    <cellStyle name="Currency 3 2" xfId="4" xr:uid="{00000000-0005-0000-0000-00002D000000}"/>
    <cellStyle name="Currency 3 3" xfId="5" xr:uid="{00000000-0005-0000-0000-00002E000000}"/>
    <cellStyle name="Good 2" xfId="6" xr:uid="{00000000-0005-0000-0000-00002F000000}"/>
    <cellStyle name="Heading 2 2" xfId="7" xr:uid="{00000000-0005-0000-0000-000030000000}"/>
    <cellStyle name="Heading 4 2" xfId="8" xr:uid="{00000000-0005-0000-0000-000031000000}"/>
    <cellStyle name="Normal" xfId="0" builtinId="0"/>
    <cellStyle name="Normal 10" xfId="9" xr:uid="{00000000-0005-0000-0000-000034000000}"/>
    <cellStyle name="Normal 11" xfId="59" xr:uid="{00000000-0005-0000-0000-000035000000}"/>
    <cellStyle name="Normal 11 2" xfId="102" xr:uid="{00000000-0005-0000-0000-000036000000}"/>
    <cellStyle name="Normal 12" xfId="103" xr:uid="{00000000-0005-0000-0000-000037000000}"/>
    <cellStyle name="Normal 13" xfId="10" xr:uid="{00000000-0005-0000-0000-000038000000}"/>
    <cellStyle name="Normal 14" xfId="11" xr:uid="{00000000-0005-0000-0000-000039000000}"/>
    <cellStyle name="Normal 14 10" xfId="104" xr:uid="{00000000-0005-0000-0000-00003A000000}"/>
    <cellStyle name="Normal 14 2" xfId="105" xr:uid="{00000000-0005-0000-0000-00003B000000}"/>
    <cellStyle name="Normal 14 3" xfId="106" xr:uid="{00000000-0005-0000-0000-00003C000000}"/>
    <cellStyle name="Normal 14 4" xfId="107" xr:uid="{00000000-0005-0000-0000-00003D000000}"/>
    <cellStyle name="Normal 14 5" xfId="108" xr:uid="{00000000-0005-0000-0000-00003E000000}"/>
    <cellStyle name="Normal 14 6" xfId="109" xr:uid="{00000000-0005-0000-0000-00003F000000}"/>
    <cellStyle name="Normal 14 7" xfId="110" xr:uid="{00000000-0005-0000-0000-000040000000}"/>
    <cellStyle name="Normal 14 8" xfId="111" xr:uid="{00000000-0005-0000-0000-000041000000}"/>
    <cellStyle name="Normal 14 9" xfId="112" xr:uid="{00000000-0005-0000-0000-000042000000}"/>
    <cellStyle name="Normal 15" xfId="12" xr:uid="{00000000-0005-0000-0000-000043000000}"/>
    <cellStyle name="Normal 16" xfId="13" xr:uid="{00000000-0005-0000-0000-000044000000}"/>
    <cellStyle name="Normal 17" xfId="113" xr:uid="{00000000-0005-0000-0000-000045000000}"/>
    <cellStyle name="Normal 17 4" xfId="14" xr:uid="{00000000-0005-0000-0000-000046000000}"/>
    <cellStyle name="Normal 18" xfId="270" xr:uid="{00000000-0005-0000-0000-000047000000}"/>
    <cellStyle name="Normal 19" xfId="114" xr:uid="{00000000-0005-0000-0000-000048000000}"/>
    <cellStyle name="Normal 2" xfId="15" xr:uid="{00000000-0005-0000-0000-000049000000}"/>
    <cellStyle name="Normal 2 10" xfId="115" xr:uid="{00000000-0005-0000-0000-00004A000000}"/>
    <cellStyle name="Normal 2 11" xfId="116" xr:uid="{00000000-0005-0000-0000-00004B000000}"/>
    <cellStyle name="Normal 2 12" xfId="117" xr:uid="{00000000-0005-0000-0000-00004C000000}"/>
    <cellStyle name="Normal 2 13" xfId="118" xr:uid="{00000000-0005-0000-0000-00004D000000}"/>
    <cellStyle name="Normal 2 14" xfId="119" xr:uid="{00000000-0005-0000-0000-00004E000000}"/>
    <cellStyle name="Normal 2 15" xfId="120" xr:uid="{00000000-0005-0000-0000-00004F000000}"/>
    <cellStyle name="Normal 2 16" xfId="121" xr:uid="{00000000-0005-0000-0000-000050000000}"/>
    <cellStyle name="Normal 2 17" xfId="122" xr:uid="{00000000-0005-0000-0000-000051000000}"/>
    <cellStyle name="Normal 2 18" xfId="123" xr:uid="{00000000-0005-0000-0000-000052000000}"/>
    <cellStyle name="Normal 2 19" xfId="124" xr:uid="{00000000-0005-0000-0000-000053000000}"/>
    <cellStyle name="Normal 2 2" xfId="16" xr:uid="{00000000-0005-0000-0000-000054000000}"/>
    <cellStyle name="Normal 2 2 10" xfId="125" xr:uid="{00000000-0005-0000-0000-000055000000}"/>
    <cellStyle name="Normal 2 2 11" xfId="126" xr:uid="{00000000-0005-0000-0000-000056000000}"/>
    <cellStyle name="Normal 2 2 12" xfId="127" xr:uid="{00000000-0005-0000-0000-000057000000}"/>
    <cellStyle name="Normal 2 2 13" xfId="128" xr:uid="{00000000-0005-0000-0000-000058000000}"/>
    <cellStyle name="Normal 2 2 14" xfId="129" xr:uid="{00000000-0005-0000-0000-000059000000}"/>
    <cellStyle name="Normal 2 2 15" xfId="130" xr:uid="{00000000-0005-0000-0000-00005A000000}"/>
    <cellStyle name="Normal 2 2 16" xfId="131" xr:uid="{00000000-0005-0000-0000-00005B000000}"/>
    <cellStyle name="Normal 2 2 17" xfId="132" xr:uid="{00000000-0005-0000-0000-00005C000000}"/>
    <cellStyle name="Normal 2 2 2" xfId="17" xr:uid="{00000000-0005-0000-0000-00005D000000}"/>
    <cellStyle name="Normal 2 2 2 10" xfId="133" xr:uid="{00000000-0005-0000-0000-00005E000000}"/>
    <cellStyle name="Normal 2 2 2 11" xfId="134" xr:uid="{00000000-0005-0000-0000-00005F000000}"/>
    <cellStyle name="Normal 2 2 2 12" xfId="135" xr:uid="{00000000-0005-0000-0000-000060000000}"/>
    <cellStyle name="Normal 2 2 2 13" xfId="136" xr:uid="{00000000-0005-0000-0000-000061000000}"/>
    <cellStyle name="Normal 2 2 2 2" xfId="137" xr:uid="{00000000-0005-0000-0000-000062000000}"/>
    <cellStyle name="Normal 2 2 2 3" xfId="138" xr:uid="{00000000-0005-0000-0000-000063000000}"/>
    <cellStyle name="Normal 2 2 2 4" xfId="139" xr:uid="{00000000-0005-0000-0000-000064000000}"/>
    <cellStyle name="Normal 2 2 2 5" xfId="140" xr:uid="{00000000-0005-0000-0000-000065000000}"/>
    <cellStyle name="Normal 2 2 2 6" xfId="141" xr:uid="{00000000-0005-0000-0000-000066000000}"/>
    <cellStyle name="Normal 2 2 2 7" xfId="142" xr:uid="{00000000-0005-0000-0000-000067000000}"/>
    <cellStyle name="Normal 2 2 2 8" xfId="143" xr:uid="{00000000-0005-0000-0000-000068000000}"/>
    <cellStyle name="Normal 2 2 2 9" xfId="144" xr:uid="{00000000-0005-0000-0000-000069000000}"/>
    <cellStyle name="Normal 2 2 3" xfId="18" xr:uid="{00000000-0005-0000-0000-00006A000000}"/>
    <cellStyle name="Normal 2 2 4" xfId="19" xr:uid="{00000000-0005-0000-0000-00006B000000}"/>
    <cellStyle name="Normal 2 2 5" xfId="20" xr:uid="{00000000-0005-0000-0000-00006C000000}"/>
    <cellStyle name="Normal 2 2 6" xfId="145" xr:uid="{00000000-0005-0000-0000-00006D000000}"/>
    <cellStyle name="Normal 2 2 7" xfId="146" xr:uid="{00000000-0005-0000-0000-00006E000000}"/>
    <cellStyle name="Normal 2 2 8" xfId="147" xr:uid="{00000000-0005-0000-0000-00006F000000}"/>
    <cellStyle name="Normal 2 2 9" xfId="148" xr:uid="{00000000-0005-0000-0000-000070000000}"/>
    <cellStyle name="Normal 2 20" xfId="149" xr:uid="{00000000-0005-0000-0000-000071000000}"/>
    <cellStyle name="Normal 2 21" xfId="150" xr:uid="{00000000-0005-0000-0000-000072000000}"/>
    <cellStyle name="Normal 2 22" xfId="151" xr:uid="{00000000-0005-0000-0000-000073000000}"/>
    <cellStyle name="Normal 2 23" xfId="152" xr:uid="{00000000-0005-0000-0000-000074000000}"/>
    <cellStyle name="Normal 2 24" xfId="153" xr:uid="{00000000-0005-0000-0000-000075000000}"/>
    <cellStyle name="Normal 2 25" xfId="154" xr:uid="{00000000-0005-0000-0000-000076000000}"/>
    <cellStyle name="Normal 2 26" xfId="155" xr:uid="{00000000-0005-0000-0000-000077000000}"/>
    <cellStyle name="Normal 2 27" xfId="156" xr:uid="{00000000-0005-0000-0000-000078000000}"/>
    <cellStyle name="Normal 2 28" xfId="157" xr:uid="{00000000-0005-0000-0000-000079000000}"/>
    <cellStyle name="Normal 2 29" xfId="158" xr:uid="{00000000-0005-0000-0000-00007A000000}"/>
    <cellStyle name="Normal 2 3" xfId="21" xr:uid="{00000000-0005-0000-0000-00007B000000}"/>
    <cellStyle name="Normal 2 3 10" xfId="159" xr:uid="{00000000-0005-0000-0000-00007C000000}"/>
    <cellStyle name="Normal 2 3 11" xfId="160" xr:uid="{00000000-0005-0000-0000-00007D000000}"/>
    <cellStyle name="Normal 2 3 2" xfId="60" xr:uid="{00000000-0005-0000-0000-00007E000000}"/>
    <cellStyle name="Normal 2 3 3" xfId="161" xr:uid="{00000000-0005-0000-0000-00007F000000}"/>
    <cellStyle name="Normal 2 3 4" xfId="162" xr:uid="{00000000-0005-0000-0000-000080000000}"/>
    <cellStyle name="Normal 2 3 5" xfId="163" xr:uid="{00000000-0005-0000-0000-000081000000}"/>
    <cellStyle name="Normal 2 3 6" xfId="164" xr:uid="{00000000-0005-0000-0000-000082000000}"/>
    <cellStyle name="Normal 2 3 7" xfId="165" xr:uid="{00000000-0005-0000-0000-000083000000}"/>
    <cellStyle name="Normal 2 3 8" xfId="166" xr:uid="{00000000-0005-0000-0000-000084000000}"/>
    <cellStyle name="Normal 2 3 9" xfId="167" xr:uid="{00000000-0005-0000-0000-000085000000}"/>
    <cellStyle name="Normal 2 30" xfId="168" xr:uid="{00000000-0005-0000-0000-000086000000}"/>
    <cellStyle name="Normal 2 31" xfId="169" xr:uid="{00000000-0005-0000-0000-000087000000}"/>
    <cellStyle name="Normal 2 32" xfId="170" xr:uid="{00000000-0005-0000-0000-000088000000}"/>
    <cellStyle name="Normal 2 33" xfId="171" xr:uid="{00000000-0005-0000-0000-000089000000}"/>
    <cellStyle name="Normal 2 34" xfId="172" xr:uid="{00000000-0005-0000-0000-00008A000000}"/>
    <cellStyle name="Normal 2 35" xfId="173" xr:uid="{00000000-0005-0000-0000-00008B000000}"/>
    <cellStyle name="Normal 2 36" xfId="174" xr:uid="{00000000-0005-0000-0000-00008C000000}"/>
    <cellStyle name="Normal 2 37" xfId="175" xr:uid="{00000000-0005-0000-0000-00008D000000}"/>
    <cellStyle name="Normal 2 38" xfId="176" xr:uid="{00000000-0005-0000-0000-00008E000000}"/>
    <cellStyle name="Normal 2 39" xfId="177" xr:uid="{00000000-0005-0000-0000-00008F000000}"/>
    <cellStyle name="Normal 2 4" xfId="22" xr:uid="{00000000-0005-0000-0000-000090000000}"/>
    <cellStyle name="Normal 2 40" xfId="178" xr:uid="{00000000-0005-0000-0000-000091000000}"/>
    <cellStyle name="Normal 2 41" xfId="179" xr:uid="{00000000-0005-0000-0000-000092000000}"/>
    <cellStyle name="Normal 2 42" xfId="180" xr:uid="{00000000-0005-0000-0000-000093000000}"/>
    <cellStyle name="Normal 2 43" xfId="181" xr:uid="{00000000-0005-0000-0000-000094000000}"/>
    <cellStyle name="Normal 2 44" xfId="182" xr:uid="{00000000-0005-0000-0000-000095000000}"/>
    <cellStyle name="Normal 2 45" xfId="183" xr:uid="{00000000-0005-0000-0000-000096000000}"/>
    <cellStyle name="Normal 2 46" xfId="184" xr:uid="{00000000-0005-0000-0000-000097000000}"/>
    <cellStyle name="Normal 2 47" xfId="185" xr:uid="{00000000-0005-0000-0000-000098000000}"/>
    <cellStyle name="Normal 2 48" xfId="186" xr:uid="{00000000-0005-0000-0000-000099000000}"/>
    <cellStyle name="Normal 2 49" xfId="187" xr:uid="{00000000-0005-0000-0000-00009A000000}"/>
    <cellStyle name="Normal 2 5" xfId="23" xr:uid="{00000000-0005-0000-0000-00009B000000}"/>
    <cellStyle name="Normal 2 50" xfId="188" xr:uid="{00000000-0005-0000-0000-00009C000000}"/>
    <cellStyle name="Normal 2 51" xfId="189" xr:uid="{00000000-0005-0000-0000-00009D000000}"/>
    <cellStyle name="Normal 2 52" xfId="190" xr:uid="{00000000-0005-0000-0000-00009E000000}"/>
    <cellStyle name="Normal 2 53" xfId="191" xr:uid="{00000000-0005-0000-0000-00009F000000}"/>
    <cellStyle name="Normal 2 6" xfId="24" xr:uid="{00000000-0005-0000-0000-0000A0000000}"/>
    <cellStyle name="Normal 2 7" xfId="192" xr:uid="{00000000-0005-0000-0000-0000A1000000}"/>
    <cellStyle name="Normal 2 8" xfId="193" xr:uid="{00000000-0005-0000-0000-0000A2000000}"/>
    <cellStyle name="Normal 2 9" xfId="194" xr:uid="{00000000-0005-0000-0000-0000A3000000}"/>
    <cellStyle name="Normal 20" xfId="25" xr:uid="{00000000-0005-0000-0000-0000A4000000}"/>
    <cellStyle name="Normal 21" xfId="26" xr:uid="{00000000-0005-0000-0000-0000A5000000}"/>
    <cellStyle name="Normal 23" xfId="195" xr:uid="{00000000-0005-0000-0000-0000A6000000}"/>
    <cellStyle name="Normal 27" xfId="196" xr:uid="{00000000-0005-0000-0000-0000A7000000}"/>
    <cellStyle name="Normal 28" xfId="197" xr:uid="{00000000-0005-0000-0000-0000A8000000}"/>
    <cellStyle name="Normal 29" xfId="198" xr:uid="{00000000-0005-0000-0000-0000A9000000}"/>
    <cellStyle name="Normal 3" xfId="27" xr:uid="{00000000-0005-0000-0000-0000AA000000}"/>
    <cellStyle name="Normal 3 2" xfId="28" xr:uid="{00000000-0005-0000-0000-0000AB000000}"/>
    <cellStyle name="Normal 3 2 10" xfId="199" xr:uid="{00000000-0005-0000-0000-0000AC000000}"/>
    <cellStyle name="Normal 3 2 2" xfId="200" xr:uid="{00000000-0005-0000-0000-0000AD000000}"/>
    <cellStyle name="Normal 3 2 3" xfId="201" xr:uid="{00000000-0005-0000-0000-0000AE000000}"/>
    <cellStyle name="Normal 3 2 4" xfId="202" xr:uid="{00000000-0005-0000-0000-0000AF000000}"/>
    <cellStyle name="Normal 3 2 5" xfId="203" xr:uid="{00000000-0005-0000-0000-0000B0000000}"/>
    <cellStyle name="Normal 3 2 6" xfId="204" xr:uid="{00000000-0005-0000-0000-0000B1000000}"/>
    <cellStyle name="Normal 3 2 7" xfId="205" xr:uid="{00000000-0005-0000-0000-0000B2000000}"/>
    <cellStyle name="Normal 3 2 8" xfId="206" xr:uid="{00000000-0005-0000-0000-0000B3000000}"/>
    <cellStyle name="Normal 3 2 9" xfId="207" xr:uid="{00000000-0005-0000-0000-0000B4000000}"/>
    <cellStyle name="Normal 3 3" xfId="29" xr:uid="{00000000-0005-0000-0000-0000B5000000}"/>
    <cellStyle name="Normal 3 4" xfId="30" xr:uid="{00000000-0005-0000-0000-0000B6000000}"/>
    <cellStyle name="Normal 3 5" xfId="31" xr:uid="{00000000-0005-0000-0000-0000B7000000}"/>
    <cellStyle name="Normal 3 6" xfId="32" xr:uid="{00000000-0005-0000-0000-0000B8000000}"/>
    <cellStyle name="Normal 3 7" xfId="208" xr:uid="{00000000-0005-0000-0000-0000B9000000}"/>
    <cellStyle name="Normal 30" xfId="209" xr:uid="{00000000-0005-0000-0000-0000BA000000}"/>
    <cellStyle name="Normal 31" xfId="210" xr:uid="{00000000-0005-0000-0000-0000BB000000}"/>
    <cellStyle name="Normal 32" xfId="211" xr:uid="{00000000-0005-0000-0000-0000BC000000}"/>
    <cellStyle name="Normal 33" xfId="212" xr:uid="{00000000-0005-0000-0000-0000BD000000}"/>
    <cellStyle name="Normal 34" xfId="213" xr:uid="{00000000-0005-0000-0000-0000BE000000}"/>
    <cellStyle name="Normal 35" xfId="214" xr:uid="{00000000-0005-0000-0000-0000BF000000}"/>
    <cellStyle name="Normal 36" xfId="215" xr:uid="{00000000-0005-0000-0000-0000C0000000}"/>
    <cellStyle name="Normal 37" xfId="216" xr:uid="{00000000-0005-0000-0000-0000C1000000}"/>
    <cellStyle name="Normal 4" xfId="33" xr:uid="{00000000-0005-0000-0000-0000C2000000}"/>
    <cellStyle name="Normal 4 10" xfId="217" xr:uid="{00000000-0005-0000-0000-0000C3000000}"/>
    <cellStyle name="Normal 4 11" xfId="218" xr:uid="{00000000-0005-0000-0000-0000C4000000}"/>
    <cellStyle name="Normal 4 12" xfId="219" xr:uid="{00000000-0005-0000-0000-0000C5000000}"/>
    <cellStyle name="Normal 4 13" xfId="220" xr:uid="{00000000-0005-0000-0000-0000C6000000}"/>
    <cellStyle name="Normal 4 14" xfId="221" xr:uid="{00000000-0005-0000-0000-0000C7000000}"/>
    <cellStyle name="Normal 4 15" xfId="222" xr:uid="{00000000-0005-0000-0000-0000C8000000}"/>
    <cellStyle name="Normal 4 2" xfId="34" xr:uid="{00000000-0005-0000-0000-0000C9000000}"/>
    <cellStyle name="Normal 4 3" xfId="35" xr:uid="{00000000-0005-0000-0000-0000CA000000}"/>
    <cellStyle name="Normal 4 4" xfId="36" xr:uid="{00000000-0005-0000-0000-0000CB000000}"/>
    <cellStyle name="Normal 4 5" xfId="37" xr:uid="{00000000-0005-0000-0000-0000CC000000}"/>
    <cellStyle name="Normal 4 6" xfId="223" xr:uid="{00000000-0005-0000-0000-0000CD000000}"/>
    <cellStyle name="Normal 4 7" xfId="224" xr:uid="{00000000-0005-0000-0000-0000CE000000}"/>
    <cellStyle name="Normal 4 8" xfId="225" xr:uid="{00000000-0005-0000-0000-0000CF000000}"/>
    <cellStyle name="Normal 4 9" xfId="226" xr:uid="{00000000-0005-0000-0000-0000D0000000}"/>
    <cellStyle name="Normal 47" xfId="38" xr:uid="{00000000-0005-0000-0000-0000D1000000}"/>
    <cellStyle name="Normal 5" xfId="39" xr:uid="{00000000-0005-0000-0000-0000D2000000}"/>
    <cellStyle name="Normal 5 2" xfId="227" xr:uid="{00000000-0005-0000-0000-0000D3000000}"/>
    <cellStyle name="Normal 6" xfId="40" xr:uid="{00000000-0005-0000-0000-0000D4000000}"/>
    <cellStyle name="Normal 63" xfId="41" xr:uid="{00000000-0005-0000-0000-0000D5000000}"/>
    <cellStyle name="Normal 7" xfId="42" xr:uid="{00000000-0005-0000-0000-0000D6000000}"/>
    <cellStyle name="Normal 7 10" xfId="228" xr:uid="{00000000-0005-0000-0000-0000D7000000}"/>
    <cellStyle name="Normal 7 2" xfId="229" xr:uid="{00000000-0005-0000-0000-0000D8000000}"/>
    <cellStyle name="Normal 7 3" xfId="230" xr:uid="{00000000-0005-0000-0000-0000D9000000}"/>
    <cellStyle name="Normal 7 4" xfId="231" xr:uid="{00000000-0005-0000-0000-0000DA000000}"/>
    <cellStyle name="Normal 7 5" xfId="232" xr:uid="{00000000-0005-0000-0000-0000DB000000}"/>
    <cellStyle name="Normal 7 6" xfId="233" xr:uid="{00000000-0005-0000-0000-0000DC000000}"/>
    <cellStyle name="Normal 7 7" xfId="234" xr:uid="{00000000-0005-0000-0000-0000DD000000}"/>
    <cellStyle name="Normal 7 8" xfId="235" xr:uid="{00000000-0005-0000-0000-0000DE000000}"/>
    <cellStyle name="Normal 7 9" xfId="236" xr:uid="{00000000-0005-0000-0000-0000DF000000}"/>
    <cellStyle name="Normal 8" xfId="43" xr:uid="{00000000-0005-0000-0000-0000E0000000}"/>
    <cellStyle name="Normal 8 2" xfId="271" xr:uid="{00000000-0005-0000-0000-0000E1000000}"/>
    <cellStyle name="Normal 9" xfId="44" xr:uid="{00000000-0005-0000-0000-0000E2000000}"/>
    <cellStyle name="Normal_MMC Monthly Report Apr 2010 2" xfId="57" xr:uid="{00000000-0005-0000-0000-0000E3000000}"/>
    <cellStyle name="Percent" xfId="56" builtinId="5"/>
    <cellStyle name="Percent 2" xfId="45" xr:uid="{00000000-0005-0000-0000-0000E5000000}"/>
    <cellStyle name="Percent 2 10" xfId="237" xr:uid="{00000000-0005-0000-0000-0000E6000000}"/>
    <cellStyle name="Percent 2 11" xfId="238" xr:uid="{00000000-0005-0000-0000-0000E7000000}"/>
    <cellStyle name="Percent 2 12" xfId="239" xr:uid="{00000000-0005-0000-0000-0000E8000000}"/>
    <cellStyle name="Percent 2 13" xfId="240" xr:uid="{00000000-0005-0000-0000-0000E9000000}"/>
    <cellStyle name="Percent 2 14" xfId="241" xr:uid="{00000000-0005-0000-0000-0000EA000000}"/>
    <cellStyle name="Percent 2 15" xfId="242" xr:uid="{00000000-0005-0000-0000-0000EB000000}"/>
    <cellStyle name="Percent 2 16" xfId="243" xr:uid="{00000000-0005-0000-0000-0000EC000000}"/>
    <cellStyle name="Percent 2 17" xfId="244" xr:uid="{00000000-0005-0000-0000-0000ED000000}"/>
    <cellStyle name="Percent 2 18" xfId="245" xr:uid="{00000000-0005-0000-0000-0000EE000000}"/>
    <cellStyle name="Percent 2 19" xfId="246" xr:uid="{00000000-0005-0000-0000-0000EF000000}"/>
    <cellStyle name="Percent 2 2" xfId="46" xr:uid="{00000000-0005-0000-0000-0000F0000000}"/>
    <cellStyle name="Percent 2 2 10" xfId="247" xr:uid="{00000000-0005-0000-0000-0000F1000000}"/>
    <cellStyle name="Percent 2 2 11" xfId="248" xr:uid="{00000000-0005-0000-0000-0000F2000000}"/>
    <cellStyle name="Percent 2 2 12" xfId="249" xr:uid="{00000000-0005-0000-0000-0000F3000000}"/>
    <cellStyle name="Percent 2 2 13" xfId="250" xr:uid="{00000000-0005-0000-0000-0000F4000000}"/>
    <cellStyle name="Percent 2 2 2" xfId="251" xr:uid="{00000000-0005-0000-0000-0000F5000000}"/>
    <cellStyle name="Percent 2 2 3" xfId="252" xr:uid="{00000000-0005-0000-0000-0000F6000000}"/>
    <cellStyle name="Percent 2 2 4" xfId="253" xr:uid="{00000000-0005-0000-0000-0000F7000000}"/>
    <cellStyle name="Percent 2 2 5" xfId="254" xr:uid="{00000000-0005-0000-0000-0000F8000000}"/>
    <cellStyle name="Percent 2 2 6" xfId="255" xr:uid="{00000000-0005-0000-0000-0000F9000000}"/>
    <cellStyle name="Percent 2 2 7" xfId="256" xr:uid="{00000000-0005-0000-0000-0000FA000000}"/>
    <cellStyle name="Percent 2 2 8" xfId="257" xr:uid="{00000000-0005-0000-0000-0000FB000000}"/>
    <cellStyle name="Percent 2 2 9" xfId="258" xr:uid="{00000000-0005-0000-0000-0000FC000000}"/>
    <cellStyle name="Percent 2 20" xfId="259" xr:uid="{00000000-0005-0000-0000-0000FD000000}"/>
    <cellStyle name="Percent 2 21" xfId="260" xr:uid="{00000000-0005-0000-0000-0000FE000000}"/>
    <cellStyle name="Percent 2 22" xfId="261" xr:uid="{00000000-0005-0000-0000-0000FF000000}"/>
    <cellStyle name="Percent 2 23" xfId="262" xr:uid="{00000000-0005-0000-0000-000000010000}"/>
    <cellStyle name="Percent 2 24" xfId="263" xr:uid="{00000000-0005-0000-0000-000001010000}"/>
    <cellStyle name="Percent 2 25" xfId="264" xr:uid="{00000000-0005-0000-0000-000002010000}"/>
    <cellStyle name="Percent 2 3" xfId="47" xr:uid="{00000000-0005-0000-0000-000003010000}"/>
    <cellStyle name="Percent 2 4" xfId="48" xr:uid="{00000000-0005-0000-0000-000004010000}"/>
    <cellStyle name="Percent 2 5" xfId="49" xr:uid="{00000000-0005-0000-0000-000005010000}"/>
    <cellStyle name="Percent 2 6" xfId="265" xr:uid="{00000000-0005-0000-0000-000006010000}"/>
    <cellStyle name="Percent 2 7" xfId="266" xr:uid="{00000000-0005-0000-0000-000007010000}"/>
    <cellStyle name="Percent 2 8" xfId="267" xr:uid="{00000000-0005-0000-0000-000008010000}"/>
    <cellStyle name="Percent 2 9" xfId="268" xr:uid="{00000000-0005-0000-0000-000009010000}"/>
    <cellStyle name="Percent 3" xfId="50" xr:uid="{00000000-0005-0000-0000-00000A010000}"/>
    <cellStyle name="Percent 3 2" xfId="51" xr:uid="{00000000-0005-0000-0000-00000B010000}"/>
    <cellStyle name="Percent 3 3" xfId="52" xr:uid="{00000000-0005-0000-0000-00000C010000}"/>
    <cellStyle name="Percent 3 4" xfId="53" xr:uid="{00000000-0005-0000-0000-00000D010000}"/>
    <cellStyle name="Percent 3 5" xfId="54" xr:uid="{00000000-0005-0000-0000-00000E010000}"/>
    <cellStyle name="Percent 4" xfId="55" xr:uid="{00000000-0005-0000-0000-00000F010000}"/>
    <cellStyle name="TableStyleLight1" xfId="269" xr:uid="{00000000-0005-0000-0000-000010010000}"/>
  </cellStyles>
  <dxfs count="0"/>
  <tableStyles count="0" defaultTableStyle="TableStyleMedium9" defaultPivotStyle="PivotStyleLight16"/>
  <colors>
    <mruColors>
      <color rgb="FFD64A4A"/>
      <color rgb="FFD8E4BC"/>
      <color rgb="FFC4D79B"/>
      <color rgb="FF006600"/>
      <color rgb="FF91B44A"/>
      <color rgb="FFB9C37D"/>
      <color rgb="FF00CC66"/>
      <color rgb="FFC9D19B"/>
      <color rgb="FFC1CA8C"/>
      <color rgb="FFBBD0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7030A0"/>
  </sheetPr>
  <dimension ref="A1:E26"/>
  <sheetViews>
    <sheetView tabSelected="1" topLeftCell="A16" zoomScale="89" zoomScaleNormal="89" workbookViewId="0">
      <selection activeCell="B32" sqref="B32"/>
    </sheetView>
  </sheetViews>
  <sheetFormatPr defaultColWidth="9.140625" defaultRowHeight="15"/>
  <cols>
    <col min="1" max="1" width="7.42578125" style="2" customWidth="1"/>
    <col min="2" max="2" width="37.85546875" style="2" customWidth="1"/>
    <col min="3" max="3" width="14.5703125" style="2" customWidth="1"/>
    <col min="4" max="4" width="26.5703125" style="2" customWidth="1"/>
    <col min="5" max="5" width="15.7109375" style="2" customWidth="1"/>
    <col min="6" max="16384" width="9.140625" style="2"/>
  </cols>
  <sheetData>
    <row r="1" spans="1:5" ht="24.75" customHeight="1">
      <c r="A1" s="242" t="s">
        <v>445</v>
      </c>
      <c r="B1" s="243"/>
      <c r="C1" s="243"/>
      <c r="D1" s="243"/>
      <c r="E1" s="244"/>
    </row>
    <row r="2" spans="1:5" ht="25.5">
      <c r="A2" s="89" t="s">
        <v>41</v>
      </c>
      <c r="B2" s="89" t="s">
        <v>447</v>
      </c>
      <c r="C2" s="89" t="s">
        <v>446</v>
      </c>
      <c r="D2" s="89" t="s">
        <v>448</v>
      </c>
      <c r="E2" s="89" t="s">
        <v>43</v>
      </c>
    </row>
    <row r="3" spans="1:5">
      <c r="A3" s="151" t="s">
        <v>74</v>
      </c>
      <c r="B3" s="152" t="s">
        <v>42</v>
      </c>
      <c r="C3" s="153"/>
      <c r="D3" s="151"/>
      <c r="E3" s="151"/>
    </row>
    <row r="4" spans="1:5" ht="16.5" customHeight="1">
      <c r="A4" s="90">
        <v>1</v>
      </c>
      <c r="B4" s="241" t="s">
        <v>21</v>
      </c>
      <c r="C4" s="157">
        <v>12224.660169999999</v>
      </c>
      <c r="D4" s="158">
        <v>58.209686252586977</v>
      </c>
      <c r="E4" s="158">
        <v>9.3671795630581567</v>
      </c>
    </row>
    <row r="5" spans="1:5">
      <c r="A5" s="91"/>
      <c r="B5" s="92" t="s">
        <v>44</v>
      </c>
      <c r="C5" s="159">
        <v>8610.1752574999991</v>
      </c>
      <c r="D5" s="160">
        <v>40.998734799092759</v>
      </c>
      <c r="E5" s="160">
        <v>6.5975705324169356</v>
      </c>
    </row>
    <row r="6" spans="1:5">
      <c r="A6" s="91"/>
      <c r="B6" s="92" t="s">
        <v>45</v>
      </c>
      <c r="C6" s="159">
        <v>3614.4849124999996</v>
      </c>
      <c r="D6" s="160">
        <v>17.210951453494211</v>
      </c>
      <c r="E6" s="160">
        <v>2.769609030641222</v>
      </c>
    </row>
    <row r="7" spans="1:5">
      <c r="A7" s="90">
        <v>2</v>
      </c>
      <c r="B7" s="241" t="s">
        <v>46</v>
      </c>
      <c r="C7" s="157">
        <v>6506.4176499999985</v>
      </c>
      <c r="D7" s="158">
        <v>30.98135447267768</v>
      </c>
      <c r="E7" s="158">
        <v>4.9855604648518321</v>
      </c>
    </row>
    <row r="8" spans="1:5">
      <c r="A8" s="90"/>
      <c r="B8" s="92" t="s">
        <v>259</v>
      </c>
      <c r="C8" s="159"/>
      <c r="D8" s="160"/>
      <c r="E8" s="160"/>
    </row>
    <row r="9" spans="1:5">
      <c r="A9" s="91"/>
      <c r="B9" s="93" t="s">
        <v>260</v>
      </c>
      <c r="C9" s="159">
        <v>3405.4161999999992</v>
      </c>
      <c r="D9" s="160">
        <v>16.215437141389014</v>
      </c>
      <c r="E9" s="160">
        <v>2.609409553210277</v>
      </c>
    </row>
    <row r="10" spans="1:5">
      <c r="A10" s="91"/>
      <c r="B10" s="93" t="s">
        <v>261</v>
      </c>
      <c r="C10" s="159">
        <v>2922.9529549999997</v>
      </c>
      <c r="D10" s="160">
        <v>13.918110775722445</v>
      </c>
      <c r="E10" s="160">
        <v>2.2397207614039099</v>
      </c>
    </row>
    <row r="11" spans="1:5">
      <c r="A11" s="91"/>
      <c r="B11" s="93" t="s">
        <v>284</v>
      </c>
      <c r="C11" s="159">
        <v>134.9213</v>
      </c>
      <c r="D11" s="160">
        <v>0.64244947774210104</v>
      </c>
      <c r="E11" s="160">
        <v>0.10338381815166962</v>
      </c>
    </row>
    <row r="12" spans="1:5">
      <c r="A12" s="91"/>
      <c r="B12" s="93" t="s">
        <v>368</v>
      </c>
      <c r="C12" s="159">
        <v>10.789300000000001</v>
      </c>
      <c r="D12" s="160">
        <v>5.1374987864798591E-2</v>
      </c>
      <c r="E12" s="160">
        <v>8.2673308749901548E-3</v>
      </c>
    </row>
    <row r="13" spans="1:5">
      <c r="A13" s="91"/>
      <c r="B13" s="92" t="s">
        <v>262</v>
      </c>
      <c r="C13" s="159"/>
      <c r="D13" s="160"/>
      <c r="E13" s="160"/>
    </row>
    <row r="14" spans="1:5">
      <c r="A14" s="91"/>
      <c r="B14" s="93" t="s">
        <v>260</v>
      </c>
      <c r="C14" s="159">
        <v>11.670925</v>
      </c>
      <c r="D14" s="160">
        <v>5.5572987148932239E-2</v>
      </c>
      <c r="E14" s="160">
        <v>8.9428784621981474E-3</v>
      </c>
    </row>
    <row r="15" spans="1:5">
      <c r="A15" s="91"/>
      <c r="B15" s="93" t="s">
        <v>261</v>
      </c>
      <c r="C15" s="159">
        <v>0.25</v>
      </c>
      <c r="D15" s="212">
        <v>1.1904152230635581E-3</v>
      </c>
      <c r="E15" s="213">
        <v>1.9156318934013687E-4</v>
      </c>
    </row>
    <row r="16" spans="1:5">
      <c r="A16" s="91"/>
      <c r="B16" s="93" t="s">
        <v>284</v>
      </c>
      <c r="C16" s="159">
        <v>0</v>
      </c>
      <c r="D16" s="160">
        <v>0</v>
      </c>
      <c r="E16" s="160">
        <v>0</v>
      </c>
    </row>
    <row r="17" spans="1:5">
      <c r="A17" s="91"/>
      <c r="B17" s="93" t="s">
        <v>368</v>
      </c>
      <c r="C17" s="159">
        <v>0.90500000000000003</v>
      </c>
      <c r="D17" s="212">
        <v>4.3093031074900806E-3</v>
      </c>
      <c r="E17" s="212">
        <v>6.934587454112955E-4</v>
      </c>
    </row>
    <row r="18" spans="1:5">
      <c r="A18" s="91"/>
      <c r="B18" s="92" t="s">
        <v>409</v>
      </c>
      <c r="C18" s="159"/>
      <c r="D18" s="160"/>
      <c r="E18" s="160"/>
    </row>
    <row r="19" spans="1:5">
      <c r="A19" s="91"/>
      <c r="B19" s="93" t="s">
        <v>260</v>
      </c>
      <c r="C19" s="159">
        <v>18.51257</v>
      </c>
      <c r="D19" s="160">
        <v>8.815058058411894E-2</v>
      </c>
      <c r="E19" s="160">
        <v>1.4185307808330149E-2</v>
      </c>
    </row>
    <row r="20" spans="1:5">
      <c r="A20" s="91"/>
      <c r="B20" s="93" t="s">
        <v>261</v>
      </c>
      <c r="C20" s="159">
        <v>0.99940000000000007</v>
      </c>
      <c r="D20" s="212">
        <v>4.7588038957188808E-3</v>
      </c>
      <c r="E20" s="212">
        <v>7.6579300570613117E-4</v>
      </c>
    </row>
    <row r="21" spans="1:5">
      <c r="A21" s="91"/>
      <c r="B21" s="93" t="s">
        <v>284</v>
      </c>
      <c r="C21" s="159">
        <v>0</v>
      </c>
      <c r="D21" s="160">
        <v>0</v>
      </c>
      <c r="E21" s="160">
        <v>0</v>
      </c>
    </row>
    <row r="22" spans="1:5">
      <c r="A22" s="91"/>
      <c r="B22" s="93" t="s">
        <v>368</v>
      </c>
      <c r="C22" s="159">
        <v>0</v>
      </c>
      <c r="D22" s="160">
        <v>0</v>
      </c>
      <c r="E22" s="160">
        <v>0</v>
      </c>
    </row>
    <row r="23" spans="1:5">
      <c r="A23" s="151" t="s">
        <v>75</v>
      </c>
      <c r="B23" s="152" t="s">
        <v>104</v>
      </c>
      <c r="C23" s="161">
        <v>2269.9977002390497</v>
      </c>
      <c r="D23" s="162">
        <v>10.808959274735329</v>
      </c>
      <c r="E23" s="162">
        <v>1.7393919970102731</v>
      </c>
    </row>
    <row r="24" spans="1:5">
      <c r="A24" s="154"/>
      <c r="B24" s="155" t="s">
        <v>449</v>
      </c>
      <c r="C24" s="161">
        <v>21001.07552023905</v>
      </c>
      <c r="D24" s="162" t="s">
        <v>107</v>
      </c>
      <c r="E24" s="162">
        <v>16.092132024920264</v>
      </c>
    </row>
    <row r="25" spans="1:5">
      <c r="A25" s="156"/>
      <c r="B25" s="155" t="s">
        <v>47</v>
      </c>
      <c r="C25" s="161">
        <v>130505.23999999999</v>
      </c>
      <c r="D25" s="163" t="s">
        <v>107</v>
      </c>
      <c r="E25" s="163" t="s">
        <v>107</v>
      </c>
    </row>
    <row r="26" spans="1:5">
      <c r="A26" s="245" t="s">
        <v>25</v>
      </c>
      <c r="B26" s="246"/>
      <c r="C26" s="246"/>
      <c r="D26" s="246"/>
      <c r="E26" s="246"/>
    </row>
  </sheetData>
  <mergeCells count="2">
    <mergeCell ref="A1:E1"/>
    <mergeCell ref="A26:E26"/>
  </mergeCells>
  <pageMargins left="0.7" right="0.7" top="0.75" bottom="0.33" header="0.31"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C10"/>
  <sheetViews>
    <sheetView workbookViewId="0">
      <selection activeCell="B9" sqref="B9"/>
    </sheetView>
  </sheetViews>
  <sheetFormatPr defaultRowHeight="12.75"/>
  <cols>
    <col min="1" max="1" width="29" style="12" bestFit="1" customWidth="1"/>
    <col min="2" max="2" width="21.42578125" style="13" customWidth="1"/>
    <col min="3" max="3" width="27" style="10" customWidth="1"/>
    <col min="4" max="16384" width="9.140625" style="10"/>
  </cols>
  <sheetData>
    <row r="1" spans="1:3" ht="29.25" customHeight="1">
      <c r="A1" s="290" t="s">
        <v>417</v>
      </c>
      <c r="B1" s="290"/>
      <c r="C1" s="290"/>
    </row>
    <row r="2" spans="1:3" ht="18" customHeight="1">
      <c r="A2" s="28" t="s">
        <v>119</v>
      </c>
      <c r="B2" s="29" t="s">
        <v>69</v>
      </c>
      <c r="C2" s="29" t="s">
        <v>70</v>
      </c>
    </row>
    <row r="3" spans="1:3">
      <c r="A3" s="30" t="s">
        <v>164</v>
      </c>
      <c r="B3" s="31">
        <v>6.6238524999999999</v>
      </c>
      <c r="C3" s="32">
        <v>56.641718615051772</v>
      </c>
    </row>
    <row r="4" spans="1:3">
      <c r="A4" s="30" t="s">
        <v>165</v>
      </c>
      <c r="B4" s="31">
        <v>3.5173725000000005</v>
      </c>
      <c r="C4" s="32">
        <v>30.077666042430934</v>
      </c>
    </row>
    <row r="5" spans="1:3">
      <c r="A5" s="30" t="s">
        <v>182</v>
      </c>
      <c r="B5" s="31">
        <v>0.90502000000000005</v>
      </c>
      <c r="C5" s="32">
        <v>7.7389839494454566</v>
      </c>
    </row>
    <row r="6" spans="1:3">
      <c r="A6" s="33" t="s">
        <v>143</v>
      </c>
      <c r="B6" s="31">
        <v>0.45837749999999999</v>
      </c>
      <c r="C6" s="32">
        <v>3.9196659911238809</v>
      </c>
    </row>
    <row r="7" spans="1:3">
      <c r="A7" s="30" t="s">
        <v>146</v>
      </c>
      <c r="B7" s="31">
        <v>0.1552075</v>
      </c>
      <c r="C7" s="32">
        <v>1.3272064168013475</v>
      </c>
    </row>
    <row r="8" spans="1:3">
      <c r="A8" s="33" t="s">
        <v>366</v>
      </c>
      <c r="B8" s="31">
        <v>3.4470000000000001E-2</v>
      </c>
      <c r="C8" s="32">
        <v>0.29475898514660992</v>
      </c>
    </row>
    <row r="9" spans="1:3" ht="20.25" customHeight="1">
      <c r="A9" s="51" t="s">
        <v>24</v>
      </c>
      <c r="B9" s="52">
        <v>11.6943</v>
      </c>
      <c r="C9" s="54">
        <v>100</v>
      </c>
    </row>
    <row r="10" spans="1:3" ht="25.5">
      <c r="A10" s="53" t="s">
        <v>112</v>
      </c>
      <c r="B10" s="52">
        <v>11.659829999999999</v>
      </c>
      <c r="C10" s="54">
        <v>99.705241014853385</v>
      </c>
    </row>
  </sheetData>
  <mergeCells count="1">
    <mergeCell ref="A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C7"/>
  <sheetViews>
    <sheetView zoomScaleNormal="100" workbookViewId="0">
      <selection activeCell="B7" sqref="B7"/>
    </sheetView>
  </sheetViews>
  <sheetFormatPr defaultRowHeight="14.25"/>
  <cols>
    <col min="1" max="1" width="37.42578125" style="22" customWidth="1"/>
    <col min="2" max="2" width="22.85546875" style="23" customWidth="1"/>
    <col min="3" max="3" width="25.28515625" style="20" customWidth="1"/>
    <col min="4" max="16384" width="9.140625" style="20"/>
  </cols>
  <sheetData>
    <row r="1" spans="1:3" ht="33" customHeight="1">
      <c r="A1" s="291" t="s">
        <v>418</v>
      </c>
      <c r="B1" s="292"/>
      <c r="C1" s="293"/>
    </row>
    <row r="2" spans="1:3" ht="28.5">
      <c r="A2" s="38" t="s">
        <v>119</v>
      </c>
      <c r="B2" s="145" t="s">
        <v>67</v>
      </c>
      <c r="C2" s="145" t="s">
        <v>70</v>
      </c>
    </row>
    <row r="3" spans="1:3" s="21" customFormat="1" ht="15.75" customHeight="1">
      <c r="A3" s="40" t="s">
        <v>148</v>
      </c>
      <c r="B3" s="41">
        <v>10.719999999999999</v>
      </c>
      <c r="C3" s="42">
        <v>91.668590680930023</v>
      </c>
    </row>
    <row r="4" spans="1:3" s="21" customFormat="1" ht="15.75" customHeight="1">
      <c r="A4" s="40" t="s">
        <v>152</v>
      </c>
      <c r="B4" s="41">
        <v>0.93500000000000005</v>
      </c>
      <c r="C4" s="42">
        <v>7.9953481610699235</v>
      </c>
    </row>
    <row r="5" spans="1:3" s="21" customFormat="1" ht="15.75" customHeight="1">
      <c r="A5" s="40" t="s">
        <v>142</v>
      </c>
      <c r="B5" s="41">
        <v>3.9300000000000002E-2</v>
      </c>
      <c r="C5" s="42">
        <v>0.33606115800005132</v>
      </c>
    </row>
    <row r="6" spans="1:3" s="21" customFormat="1" ht="25.5" customHeight="1">
      <c r="A6" s="44" t="s">
        <v>52</v>
      </c>
      <c r="B6" s="45">
        <v>11.6943</v>
      </c>
      <c r="C6" s="45">
        <v>100</v>
      </c>
    </row>
    <row r="7" spans="1:3" ht="29.25" customHeight="1">
      <c r="A7" s="46" t="s">
        <v>113</v>
      </c>
      <c r="B7" s="45">
        <v>11.6943</v>
      </c>
      <c r="C7" s="45">
        <v>100</v>
      </c>
    </row>
  </sheetData>
  <mergeCells count="1">
    <mergeCell ref="A1:C1"/>
  </mergeCells>
  <pageMargins left="0.7" right="0.7" top="0.75" bottom="0.75" header="0.3" footer="0.3"/>
  <pageSetup paperSize="9" orientation="portrait" horizont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tabColor rgb="FF7030A0"/>
  </sheetPr>
  <dimension ref="A1:C88"/>
  <sheetViews>
    <sheetView zoomScaleNormal="100" workbookViewId="0">
      <selection activeCell="B14" sqref="B14"/>
    </sheetView>
  </sheetViews>
  <sheetFormatPr defaultRowHeight="12.75"/>
  <cols>
    <col min="1" max="1" width="29" style="12" bestFit="1" customWidth="1"/>
    <col min="2" max="2" width="21.42578125" style="13" customWidth="1"/>
    <col min="3" max="3" width="27" style="10" customWidth="1"/>
    <col min="4" max="16384" width="9.140625" style="10"/>
  </cols>
  <sheetData>
    <row r="1" spans="1:3" ht="29.25" customHeight="1">
      <c r="A1" s="290" t="s">
        <v>419</v>
      </c>
      <c r="B1" s="290"/>
      <c r="C1" s="290"/>
    </row>
    <row r="2" spans="1:3" ht="18" customHeight="1">
      <c r="A2" s="28" t="s">
        <v>119</v>
      </c>
      <c r="B2" s="29" t="s">
        <v>69</v>
      </c>
      <c r="C2" s="29" t="s">
        <v>70</v>
      </c>
    </row>
    <row r="3" spans="1:3">
      <c r="A3" s="30" t="s">
        <v>12</v>
      </c>
      <c r="B3" s="31">
        <v>404.66327250000001</v>
      </c>
      <c r="C3" s="32">
        <v>13.838415518956104</v>
      </c>
    </row>
    <row r="4" spans="1:3">
      <c r="A4" s="33" t="s">
        <v>154</v>
      </c>
      <c r="B4" s="31">
        <v>304.93136249999998</v>
      </c>
      <c r="C4" s="32">
        <v>10.427847511257472</v>
      </c>
    </row>
    <row r="5" spans="1:3">
      <c r="A5" s="30" t="s">
        <v>145</v>
      </c>
      <c r="B5" s="31">
        <v>203.84302000000002</v>
      </c>
      <c r="C5" s="32">
        <v>6.9708930933406617</v>
      </c>
    </row>
    <row r="6" spans="1:3">
      <c r="A6" s="33" t="s">
        <v>144</v>
      </c>
      <c r="B6" s="31">
        <v>203.42932999999996</v>
      </c>
      <c r="C6" s="32">
        <v>6.9567459875737603</v>
      </c>
    </row>
    <row r="7" spans="1:3">
      <c r="A7" s="33" t="s">
        <v>136</v>
      </c>
      <c r="B7" s="31">
        <v>186.31087250000002</v>
      </c>
      <c r="C7" s="32">
        <v>6.3713399375878677</v>
      </c>
    </row>
    <row r="8" spans="1:3">
      <c r="A8" s="33" t="s">
        <v>148</v>
      </c>
      <c r="B8" s="31">
        <v>161.74346000000003</v>
      </c>
      <c r="C8" s="32">
        <v>5.5311992934907535</v>
      </c>
    </row>
    <row r="9" spans="1:3">
      <c r="A9" s="33" t="s">
        <v>153</v>
      </c>
      <c r="B9" s="31">
        <v>152.43070999999995</v>
      </c>
      <c r="C9" s="32">
        <v>5.2127278312105698</v>
      </c>
    </row>
    <row r="10" spans="1:3">
      <c r="A10" s="33" t="s">
        <v>137</v>
      </c>
      <c r="B10" s="31">
        <v>142.68604000000002</v>
      </c>
      <c r="C10" s="32">
        <v>4.8794858452947238</v>
      </c>
    </row>
    <row r="11" spans="1:3">
      <c r="A11" s="33" t="s">
        <v>134</v>
      </c>
      <c r="B11" s="31">
        <v>117.45870000000001</v>
      </c>
      <c r="C11" s="32">
        <v>4.016777423052174</v>
      </c>
    </row>
    <row r="12" spans="1:3">
      <c r="A12" s="33" t="s">
        <v>151</v>
      </c>
      <c r="B12" s="31">
        <v>117.12656749999999</v>
      </c>
      <c r="C12" s="32">
        <v>4.0054193684554349</v>
      </c>
    </row>
    <row r="13" spans="1:3">
      <c r="A13" s="33" t="s">
        <v>152</v>
      </c>
      <c r="B13" s="31">
        <v>99.800327499999995</v>
      </c>
      <c r="C13" s="32">
        <v>3.4129077055612989</v>
      </c>
    </row>
    <row r="14" spans="1:3">
      <c r="A14" s="33" t="s">
        <v>140</v>
      </c>
      <c r="B14" s="31">
        <v>74.847454999999997</v>
      </c>
      <c r="C14" s="32">
        <v>2.5595853471638415</v>
      </c>
    </row>
    <row r="15" spans="1:3">
      <c r="A15" s="33" t="s">
        <v>155</v>
      </c>
      <c r="B15" s="31">
        <v>73.291274999999999</v>
      </c>
      <c r="C15" s="32">
        <v>2.5063680998232414</v>
      </c>
    </row>
    <row r="16" spans="1:3">
      <c r="A16" s="33" t="s">
        <v>35</v>
      </c>
      <c r="B16" s="31">
        <v>72.690724999999972</v>
      </c>
      <c r="C16" s="32">
        <v>2.4858308754080718</v>
      </c>
    </row>
    <row r="17" spans="1:3">
      <c r="A17" s="33" t="s">
        <v>138</v>
      </c>
      <c r="B17" s="31">
        <v>56.648924999999998</v>
      </c>
      <c r="C17" s="32">
        <v>1.9372436693082407</v>
      </c>
    </row>
    <row r="18" spans="1:3">
      <c r="A18" s="33" t="s">
        <v>142</v>
      </c>
      <c r="B18" s="31">
        <v>41.852912500000002</v>
      </c>
      <c r="C18" s="32">
        <v>1.431259106553862</v>
      </c>
    </row>
    <row r="19" spans="1:3">
      <c r="A19" s="33" t="s">
        <v>165</v>
      </c>
      <c r="B19" s="31">
        <v>36.176087500000001</v>
      </c>
      <c r="C19" s="32">
        <v>1.2371266796274771</v>
      </c>
    </row>
    <row r="20" spans="1:3">
      <c r="A20" s="33" t="s">
        <v>146</v>
      </c>
      <c r="B20" s="31">
        <v>30.348692500000006</v>
      </c>
      <c r="C20" s="32">
        <v>1.0378451562391959</v>
      </c>
    </row>
    <row r="21" spans="1:3">
      <c r="A21" s="33" t="s">
        <v>135</v>
      </c>
      <c r="B21" s="31">
        <v>26.687014999999999</v>
      </c>
      <c r="C21" s="32">
        <v>0.91262545337769518</v>
      </c>
    </row>
    <row r="22" spans="1:3">
      <c r="A22" s="33" t="s">
        <v>164</v>
      </c>
      <c r="B22" s="31">
        <v>26.235162499999998</v>
      </c>
      <c r="C22" s="32">
        <v>0.89717329086823716</v>
      </c>
    </row>
    <row r="23" spans="1:3">
      <c r="A23" s="33" t="s">
        <v>122</v>
      </c>
      <c r="B23" s="31">
        <v>24.856517500000002</v>
      </c>
      <c r="C23" s="32">
        <v>0.85002727179596971</v>
      </c>
    </row>
    <row r="24" spans="1:3">
      <c r="A24" s="33" t="s">
        <v>102</v>
      </c>
      <c r="B24" s="31">
        <v>24.551099999999998</v>
      </c>
      <c r="C24" s="32">
        <v>0.83958279966572258</v>
      </c>
    </row>
    <row r="25" spans="1:3">
      <c r="A25" s="33" t="s">
        <v>173</v>
      </c>
      <c r="B25" s="31">
        <v>21.432004999999997</v>
      </c>
      <c r="C25" s="32">
        <v>0.73291798576641221</v>
      </c>
    </row>
    <row r="26" spans="1:3">
      <c r="A26" s="33" t="s">
        <v>167</v>
      </c>
      <c r="B26" s="31">
        <v>21.327287500000004</v>
      </c>
      <c r="C26" s="32">
        <v>0.72933692374377412</v>
      </c>
    </row>
    <row r="27" spans="1:3">
      <c r="A27" s="33" t="s">
        <v>143</v>
      </c>
      <c r="B27" s="31">
        <v>18.110209999999995</v>
      </c>
      <c r="C27" s="32">
        <v>0.61932136703993557</v>
      </c>
    </row>
    <row r="28" spans="1:3">
      <c r="A28" s="33" t="s">
        <v>159</v>
      </c>
      <c r="B28" s="31">
        <v>17.995395000000002</v>
      </c>
      <c r="C28" s="32">
        <v>0.61539499717693091</v>
      </c>
    </row>
    <row r="29" spans="1:3">
      <c r="A29" s="33" t="s">
        <v>172</v>
      </c>
      <c r="B29" s="31">
        <v>14.996005000000002</v>
      </c>
      <c r="C29" s="32">
        <v>0.51282377822994396</v>
      </c>
    </row>
    <row r="30" spans="1:3">
      <c r="A30" s="34" t="s">
        <v>149</v>
      </c>
      <c r="B30" s="31">
        <v>13.299857500000002</v>
      </c>
      <c r="C30" s="32">
        <v>0.45482001193450233</v>
      </c>
    </row>
    <row r="31" spans="1:3">
      <c r="A31" s="33" t="s">
        <v>321</v>
      </c>
      <c r="B31" s="31">
        <v>13.221724999999998</v>
      </c>
      <c r="C31" s="32">
        <v>0.45214808672158369</v>
      </c>
    </row>
    <row r="32" spans="1:3">
      <c r="A32" s="33" t="s">
        <v>163</v>
      </c>
      <c r="B32" s="31">
        <v>12.163750000000002</v>
      </c>
      <c r="C32" s="32">
        <v>0.41596813500958962</v>
      </c>
    </row>
    <row r="33" spans="1:3">
      <c r="A33" s="35" t="s">
        <v>139</v>
      </c>
      <c r="B33" s="31">
        <v>11.563139999999999</v>
      </c>
      <c r="C33" s="32">
        <v>0.39542885875283407</v>
      </c>
    </row>
    <row r="34" spans="1:3">
      <c r="A34" s="34" t="s">
        <v>131</v>
      </c>
      <c r="B34" s="31">
        <v>10.6474025</v>
      </c>
      <c r="C34" s="32">
        <v>0.36411305400237931</v>
      </c>
    </row>
    <row r="35" spans="1:3">
      <c r="A35" s="30" t="s">
        <v>5</v>
      </c>
      <c r="B35" s="31">
        <v>10.430465000000002</v>
      </c>
      <c r="C35" s="32">
        <v>0.35669436426536216</v>
      </c>
    </row>
    <row r="36" spans="1:3">
      <c r="A36" s="30" t="s">
        <v>120</v>
      </c>
      <c r="B36" s="31">
        <v>10.055962499999998</v>
      </c>
      <c r="C36" s="32">
        <v>0.34388736753479549</v>
      </c>
    </row>
    <row r="37" spans="1:3">
      <c r="A37" s="33" t="s">
        <v>166</v>
      </c>
      <c r="B37" s="31">
        <v>10.0446875</v>
      </c>
      <c r="C37" s="32">
        <v>0.34350179230328937</v>
      </c>
    </row>
    <row r="38" spans="1:3">
      <c r="A38" s="36" t="s">
        <v>156</v>
      </c>
      <c r="B38" s="31">
        <v>9.7146499999999989</v>
      </c>
      <c r="C38" s="32">
        <v>0.33221538117528793</v>
      </c>
    </row>
    <row r="39" spans="1:3">
      <c r="A39" s="36" t="s">
        <v>263</v>
      </c>
      <c r="B39" s="31">
        <v>9.1483050000000024</v>
      </c>
      <c r="C39" s="32">
        <v>0.31284787745135373</v>
      </c>
    </row>
    <row r="40" spans="1:3">
      <c r="A40" s="36" t="s">
        <v>132</v>
      </c>
      <c r="B40" s="31">
        <v>8.0465824999999995</v>
      </c>
      <c r="C40" s="32">
        <v>0.27517187674243554</v>
      </c>
    </row>
    <row r="41" spans="1:3">
      <c r="A41" s="36" t="s">
        <v>128</v>
      </c>
      <c r="B41" s="31">
        <v>7.4479874999999991</v>
      </c>
      <c r="C41" s="32">
        <v>0.25470150816563436</v>
      </c>
    </row>
    <row r="42" spans="1:3">
      <c r="A42" s="33" t="s">
        <v>126</v>
      </c>
      <c r="B42" s="31">
        <v>7.0825850000000008</v>
      </c>
      <c r="C42" s="32">
        <v>0.24220570740905509</v>
      </c>
    </row>
    <row r="43" spans="1:3">
      <c r="A43" s="30" t="s">
        <v>158</v>
      </c>
      <c r="B43" s="31">
        <v>6.2574999999999994</v>
      </c>
      <c r="C43" s="32">
        <v>0.21398997881594953</v>
      </c>
    </row>
    <row r="44" spans="1:3">
      <c r="A44" s="33" t="s">
        <v>19</v>
      </c>
      <c r="B44" s="31">
        <v>6.0374250000000016</v>
      </c>
      <c r="C44" s="32">
        <v>0.2064639948626264</v>
      </c>
    </row>
    <row r="45" spans="1:3">
      <c r="A45" s="33" t="s">
        <v>3</v>
      </c>
      <c r="B45" s="31">
        <v>5.7754825000000007</v>
      </c>
      <c r="C45" s="32">
        <v>0.19750625294876348</v>
      </c>
    </row>
    <row r="46" spans="1:3">
      <c r="A46" s="34" t="s">
        <v>9</v>
      </c>
      <c r="B46" s="31">
        <v>5.4820250000000001</v>
      </c>
      <c r="C46" s="32">
        <v>0.18747078124147118</v>
      </c>
    </row>
    <row r="47" spans="1:3">
      <c r="A47" s="34" t="s">
        <v>2</v>
      </c>
      <c r="B47" s="31">
        <v>5.3644999999999987</v>
      </c>
      <c r="C47" s="32">
        <v>0.18345173653346564</v>
      </c>
    </row>
    <row r="48" spans="1:3">
      <c r="A48" s="34" t="s">
        <v>0</v>
      </c>
      <c r="B48" s="31">
        <v>5.294999999999999</v>
      </c>
      <c r="C48" s="32">
        <v>0.18107502002883785</v>
      </c>
    </row>
    <row r="49" spans="1:3">
      <c r="A49" s="33" t="s">
        <v>170</v>
      </c>
      <c r="B49" s="31">
        <v>4.6631499999999999</v>
      </c>
      <c r="C49" s="32">
        <v>0.15946741825259211</v>
      </c>
    </row>
    <row r="50" spans="1:3">
      <c r="A50" s="33" t="s">
        <v>183</v>
      </c>
      <c r="B50" s="31">
        <v>4.3715150000000005</v>
      </c>
      <c r="C50" s="32">
        <v>0.14949427123349673</v>
      </c>
    </row>
    <row r="51" spans="1:3">
      <c r="A51" s="33" t="s">
        <v>99</v>
      </c>
      <c r="B51" s="31">
        <v>4.3140350000000005</v>
      </c>
      <c r="C51" s="32">
        <v>0.14752860699341031</v>
      </c>
    </row>
    <row r="52" spans="1:3">
      <c r="A52" s="33" t="s">
        <v>150</v>
      </c>
      <c r="B52" s="31">
        <v>4.24</v>
      </c>
      <c r="C52" s="32">
        <v>0.14499680546218557</v>
      </c>
    </row>
    <row r="53" spans="1:3">
      <c r="A53" s="33" t="s">
        <v>192</v>
      </c>
      <c r="B53" s="31">
        <v>4.0158125</v>
      </c>
      <c r="C53" s="32">
        <v>0.13733018486677193</v>
      </c>
    </row>
    <row r="54" spans="1:3">
      <c r="A54" s="33" t="s">
        <v>395</v>
      </c>
      <c r="B54" s="31">
        <v>3.8455175000000001</v>
      </c>
      <c r="C54" s="32">
        <v>0.13150654548323826</v>
      </c>
    </row>
    <row r="55" spans="1:3">
      <c r="A55" s="33" t="s">
        <v>316</v>
      </c>
      <c r="B55" s="31">
        <v>3.8035000000000001</v>
      </c>
      <c r="C55" s="32">
        <v>0.13006965791873179</v>
      </c>
    </row>
    <row r="56" spans="1:3">
      <c r="A56" s="33" t="s">
        <v>147</v>
      </c>
      <c r="B56" s="31">
        <v>3.6706449999999995</v>
      </c>
      <c r="C56" s="32">
        <v>0.12552636768531697</v>
      </c>
    </row>
    <row r="57" spans="1:3">
      <c r="A57" s="33" t="s">
        <v>282</v>
      </c>
      <c r="B57" s="31">
        <v>3.5584999999999996</v>
      </c>
      <c r="C57" s="32">
        <v>0.12169130477292152</v>
      </c>
    </row>
    <row r="58" spans="1:3">
      <c r="A58" s="33" t="s">
        <v>394</v>
      </c>
      <c r="B58" s="31">
        <v>3.3282000000000003</v>
      </c>
      <c r="C58" s="32">
        <v>0.11381565281585991</v>
      </c>
    </row>
    <row r="59" spans="1:3">
      <c r="A59" s="33" t="s">
        <v>95</v>
      </c>
      <c r="B59" s="31">
        <v>3.1668250000000007</v>
      </c>
      <c r="C59" s="32">
        <v>0.10829705388155327</v>
      </c>
    </row>
    <row r="60" spans="1:3">
      <c r="A60" s="33" t="s">
        <v>182</v>
      </c>
      <c r="B60" s="31">
        <v>3.0842499999999999</v>
      </c>
      <c r="C60" s="32">
        <v>0.10547320689781742</v>
      </c>
    </row>
    <row r="61" spans="1:3">
      <c r="A61" s="33" t="s">
        <v>157</v>
      </c>
      <c r="B61" s="31">
        <v>2.6271750000000007</v>
      </c>
      <c r="C61" s="32">
        <v>8.9842448676914488E-2</v>
      </c>
    </row>
    <row r="62" spans="1:3">
      <c r="A62" s="33" t="s">
        <v>176</v>
      </c>
      <c r="B62" s="31">
        <v>2.6234850000000001</v>
      </c>
      <c r="C62" s="32">
        <v>8.9716260419330632E-2</v>
      </c>
    </row>
    <row r="63" spans="1:3">
      <c r="A63" s="33" t="s">
        <v>204</v>
      </c>
      <c r="B63" s="31">
        <v>2.5953499999999994</v>
      </c>
      <c r="C63" s="32">
        <v>8.8754117701953586E-2</v>
      </c>
    </row>
    <row r="64" spans="1:3">
      <c r="A64" s="33" t="s">
        <v>281</v>
      </c>
      <c r="B64" s="31">
        <v>2.5097850000000004</v>
      </c>
      <c r="C64" s="32">
        <v>8.5828020612479114E-2</v>
      </c>
    </row>
    <row r="65" spans="1:3">
      <c r="A65" s="33" t="s">
        <v>162</v>
      </c>
      <c r="B65" s="31">
        <v>2.2378024999999999</v>
      </c>
      <c r="C65" s="32">
        <v>7.6526937206436912E-2</v>
      </c>
    </row>
    <row r="66" spans="1:3">
      <c r="A66" s="33" t="s">
        <v>174</v>
      </c>
      <c r="B66" s="31">
        <v>1.8959275000000002</v>
      </c>
      <c r="C66" s="32">
        <v>6.4835714832053734E-2</v>
      </c>
    </row>
    <row r="67" spans="1:3">
      <c r="A67" s="33" t="s">
        <v>141</v>
      </c>
      <c r="B67" s="31">
        <v>1.869645</v>
      </c>
      <c r="C67" s="32">
        <v>6.3936922723666967E-2</v>
      </c>
    </row>
    <row r="68" spans="1:3">
      <c r="A68" s="33" t="s">
        <v>101</v>
      </c>
      <c r="B68" s="31">
        <v>1.7569999999999999</v>
      </c>
      <c r="C68" s="32">
        <v>6.0084761131382079E-2</v>
      </c>
    </row>
    <row r="69" spans="1:3">
      <c r="A69" s="33" t="s">
        <v>175</v>
      </c>
      <c r="B69" s="31">
        <v>1.6944499999999998</v>
      </c>
      <c r="C69" s="32">
        <v>5.7945716277217056E-2</v>
      </c>
    </row>
    <row r="70" spans="1:3">
      <c r="A70" s="33" t="s">
        <v>267</v>
      </c>
      <c r="B70" s="31">
        <v>1.600395</v>
      </c>
      <c r="C70" s="32">
        <v>5.4729283603220394E-2</v>
      </c>
    </row>
    <row r="71" spans="1:3">
      <c r="A71" s="33" t="s">
        <v>357</v>
      </c>
      <c r="B71" s="31">
        <v>1.5683974999999999</v>
      </c>
      <c r="C71" s="32">
        <v>5.3635053583697676E-2</v>
      </c>
    </row>
    <row r="72" spans="1:3">
      <c r="A72" s="33" t="s">
        <v>130</v>
      </c>
      <c r="B72" s="31">
        <v>1.4353249999999997</v>
      </c>
      <c r="C72" s="32">
        <v>4.9084325424531006E-2</v>
      </c>
    </row>
    <row r="73" spans="1:3">
      <c r="A73" s="33" t="s">
        <v>8</v>
      </c>
      <c r="B73" s="31">
        <v>1.4073549999999999</v>
      </c>
      <c r="C73" s="32">
        <v>4.8127825271517488E-2</v>
      </c>
    </row>
    <row r="74" spans="1:3">
      <c r="A74" s="33" t="s">
        <v>6</v>
      </c>
      <c r="B74" s="31">
        <v>1.3687875</v>
      </c>
      <c r="C74" s="32">
        <v>4.6808918598247956E-2</v>
      </c>
    </row>
    <row r="75" spans="1:3">
      <c r="A75" s="33" t="s">
        <v>177</v>
      </c>
      <c r="B75" s="31">
        <v>1.114125</v>
      </c>
      <c r="C75" s="32">
        <v>3.8100133463574881E-2</v>
      </c>
    </row>
    <row r="76" spans="1:3">
      <c r="A76" s="33" t="s">
        <v>97</v>
      </c>
      <c r="B76" s="31">
        <v>0.88490000000000002</v>
      </c>
      <c r="C76" s="32">
        <v>3.0261243668275473E-2</v>
      </c>
    </row>
    <row r="77" spans="1:3">
      <c r="A77" s="33" t="s">
        <v>160</v>
      </c>
      <c r="B77" s="31">
        <v>0.86861750000000004</v>
      </c>
      <c r="C77" s="32">
        <v>2.9704425157676882E-2</v>
      </c>
    </row>
    <row r="78" spans="1:3">
      <c r="A78" s="33" t="s">
        <v>401</v>
      </c>
      <c r="B78" s="31">
        <v>0.86739999999999995</v>
      </c>
      <c r="C78" s="32">
        <v>2.9662789872146166E-2</v>
      </c>
    </row>
    <row r="79" spans="1:3">
      <c r="A79" s="33" t="s">
        <v>96</v>
      </c>
      <c r="B79" s="31">
        <v>0.82324999999999993</v>
      </c>
      <c r="C79" s="32">
        <v>2.815297643791138E-2</v>
      </c>
    </row>
    <row r="80" spans="1:3">
      <c r="A80" s="33" t="s">
        <v>18</v>
      </c>
      <c r="B80" s="31">
        <v>0.74452499999999999</v>
      </c>
      <c r="C80" s="32">
        <v>2.5460789289323989E-2</v>
      </c>
    </row>
    <row r="81" spans="1:3">
      <c r="A81" s="33" t="s">
        <v>121</v>
      </c>
      <c r="B81" s="31">
        <v>0.64375000000000004</v>
      </c>
      <c r="C81" s="32">
        <v>2.2014550357613669E-2</v>
      </c>
    </row>
    <row r="82" spans="1:3">
      <c r="A82" s="33" t="s">
        <v>294</v>
      </c>
      <c r="B82" s="31">
        <v>0.64027500000000004</v>
      </c>
      <c r="C82" s="32">
        <v>2.1895714532382281E-2</v>
      </c>
    </row>
    <row r="83" spans="1:3">
      <c r="A83" s="33" t="s">
        <v>10</v>
      </c>
      <c r="B83" s="31">
        <v>0.61780000000000002</v>
      </c>
      <c r="C83" s="32">
        <v>2.1127128871353359E-2</v>
      </c>
    </row>
    <row r="84" spans="1:3">
      <c r="A84" s="33" t="s">
        <v>37</v>
      </c>
      <c r="B84" s="31">
        <v>0.1268</v>
      </c>
      <c r="C84" s="37">
        <v>4.3362252199540393E-3</v>
      </c>
    </row>
    <row r="85" spans="1:3">
      <c r="A85" s="33" t="s">
        <v>103</v>
      </c>
      <c r="B85" s="31">
        <v>3.7499999999999999E-2</v>
      </c>
      <c r="C85" s="37">
        <v>1.2824009917056507E-3</v>
      </c>
    </row>
    <row r="86" spans="1:3">
      <c r="A86" s="33" t="s">
        <v>98</v>
      </c>
      <c r="B86" s="31">
        <v>3.1117499999999999E-2</v>
      </c>
      <c r="C86" s="37">
        <v>1.0641363429173488E-3</v>
      </c>
    </row>
    <row r="87" spans="1:3" ht="20.25" customHeight="1">
      <c r="A87" s="51" t="s">
        <v>24</v>
      </c>
      <c r="B87" s="52">
        <v>2924.2023550000008</v>
      </c>
      <c r="C87" s="54">
        <v>100</v>
      </c>
    </row>
    <row r="88" spans="1:3" ht="25.5">
      <c r="A88" s="53" t="s">
        <v>112</v>
      </c>
      <c r="B88" s="52">
        <v>1303.1778574999998</v>
      </c>
      <c r="C88" s="54">
        <v>44.565242048715866</v>
      </c>
    </row>
  </sheetData>
  <mergeCells count="1">
    <mergeCell ref="A1:C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2">
    <tabColor rgb="FF7030A0"/>
  </sheetPr>
  <dimension ref="A1:C48"/>
  <sheetViews>
    <sheetView zoomScaleNormal="100" workbookViewId="0">
      <selection sqref="A1:C1"/>
    </sheetView>
  </sheetViews>
  <sheetFormatPr defaultRowHeight="14.25"/>
  <cols>
    <col min="1" max="1" width="37.42578125" style="22" customWidth="1"/>
    <col min="2" max="2" width="22.85546875" style="23" customWidth="1"/>
    <col min="3" max="3" width="25.28515625" style="20" customWidth="1"/>
    <col min="4" max="16384" width="9.140625" style="20"/>
  </cols>
  <sheetData>
    <row r="1" spans="1:3" ht="33" customHeight="1">
      <c r="A1" s="291" t="s">
        <v>420</v>
      </c>
      <c r="B1" s="292"/>
      <c r="C1" s="293"/>
    </row>
    <row r="2" spans="1:3" ht="28.5">
      <c r="A2" s="38" t="s">
        <v>119</v>
      </c>
      <c r="B2" s="39" t="s">
        <v>67</v>
      </c>
      <c r="C2" s="39" t="s">
        <v>70</v>
      </c>
    </row>
    <row r="3" spans="1:3" s="21" customFormat="1" ht="15.75" customHeight="1">
      <c r="A3" s="40" t="s">
        <v>151</v>
      </c>
      <c r="B3" s="41">
        <v>468.03945750000003</v>
      </c>
      <c r="C3" s="42">
        <v>16.005713718809996</v>
      </c>
    </row>
    <row r="4" spans="1:3" s="21" customFormat="1" ht="15.75" customHeight="1">
      <c r="A4" s="43" t="s">
        <v>134</v>
      </c>
      <c r="B4" s="41">
        <v>302.01394500000009</v>
      </c>
      <c r="C4" s="42">
        <v>10.328079535384962</v>
      </c>
    </row>
    <row r="5" spans="1:3" s="21" customFormat="1" ht="15.75" customHeight="1">
      <c r="A5" s="40" t="s">
        <v>142</v>
      </c>
      <c r="B5" s="41">
        <v>278.747885</v>
      </c>
      <c r="C5" s="42">
        <v>9.5324417109294064</v>
      </c>
    </row>
    <row r="6" spans="1:3" s="21" customFormat="1" ht="15.75" customHeight="1">
      <c r="A6" s="40" t="s">
        <v>138</v>
      </c>
      <c r="B6" s="41">
        <v>227.80965749999999</v>
      </c>
      <c r="C6" s="42">
        <v>7.7904888186166588</v>
      </c>
    </row>
    <row r="7" spans="1:3" s="21" customFormat="1" ht="15.75" customHeight="1">
      <c r="A7" s="43" t="s">
        <v>147</v>
      </c>
      <c r="B7" s="41">
        <v>220.45612499999993</v>
      </c>
      <c r="C7" s="42">
        <v>7.5390174220689303</v>
      </c>
    </row>
    <row r="8" spans="1:3" s="21" customFormat="1" ht="15.75" customHeight="1">
      <c r="A8" s="40" t="s">
        <v>135</v>
      </c>
      <c r="B8" s="41">
        <v>151.08592500000003</v>
      </c>
      <c r="C8" s="42">
        <v>5.1667397347404176</v>
      </c>
    </row>
    <row r="9" spans="1:3" s="21" customFormat="1" ht="15.75" customHeight="1">
      <c r="A9" s="43" t="s">
        <v>152</v>
      </c>
      <c r="B9" s="41">
        <v>138.34491999999997</v>
      </c>
      <c r="C9" s="42">
        <v>4.7310310028117044</v>
      </c>
    </row>
    <row r="10" spans="1:3" s="21" customFormat="1" ht="15.75" customHeight="1">
      <c r="A10" s="43" t="s">
        <v>146</v>
      </c>
      <c r="B10" s="41">
        <v>135.46065250000004</v>
      </c>
      <c r="C10" s="42">
        <v>4.6323966694158569</v>
      </c>
    </row>
    <row r="11" spans="1:3" s="21" customFormat="1" ht="15.75" customHeight="1">
      <c r="A11" s="105" t="s">
        <v>158</v>
      </c>
      <c r="B11" s="41">
        <v>131.02882750000003</v>
      </c>
      <c r="C11" s="42">
        <v>4.4808399554140985</v>
      </c>
    </row>
    <row r="12" spans="1:3" s="21" customFormat="1" ht="15.75" customHeight="1">
      <c r="A12" s="105" t="s">
        <v>136</v>
      </c>
      <c r="B12" s="41">
        <v>118.62376250000003</v>
      </c>
      <c r="C12" s="42">
        <v>4.0566194845294845</v>
      </c>
    </row>
    <row r="13" spans="1:3" s="21" customFormat="1" ht="15.75" customHeight="1">
      <c r="A13" s="105" t="s">
        <v>143</v>
      </c>
      <c r="B13" s="41">
        <v>87.007357499999969</v>
      </c>
      <c r="C13" s="42">
        <v>2.9754219078316821</v>
      </c>
    </row>
    <row r="14" spans="1:3" s="21" customFormat="1" ht="15.75" customHeight="1">
      <c r="A14" s="105" t="s">
        <v>139</v>
      </c>
      <c r="B14" s="41">
        <v>85.972584999999981</v>
      </c>
      <c r="C14" s="42">
        <v>2.9400354203599561</v>
      </c>
    </row>
    <row r="15" spans="1:3" s="21" customFormat="1" ht="15.75" customHeight="1">
      <c r="A15" s="105" t="s">
        <v>153</v>
      </c>
      <c r="B15" s="41">
        <v>81.363092499999993</v>
      </c>
      <c r="C15" s="42">
        <v>2.7824029469396963</v>
      </c>
    </row>
    <row r="16" spans="1:3" s="21" customFormat="1" ht="15.75" customHeight="1">
      <c r="A16" s="43" t="s">
        <v>5</v>
      </c>
      <c r="B16" s="41">
        <v>79.174182500000001</v>
      </c>
      <c r="C16" s="42">
        <v>2.7075480041462452</v>
      </c>
    </row>
    <row r="17" spans="1:3" s="21" customFormat="1" ht="15.75" customHeight="1">
      <c r="A17" s="43" t="s">
        <v>145</v>
      </c>
      <c r="B17" s="41">
        <v>59.688577500000008</v>
      </c>
      <c r="C17" s="42">
        <v>2.0411917594533229</v>
      </c>
    </row>
    <row r="18" spans="1:3" s="21" customFormat="1" ht="15.75" customHeight="1">
      <c r="A18" s="40" t="s">
        <v>148</v>
      </c>
      <c r="B18" s="41">
        <v>52.505252499999997</v>
      </c>
      <c r="C18" s="42">
        <v>1.7955410100201494</v>
      </c>
    </row>
    <row r="19" spans="1:3" s="21" customFormat="1" ht="15.75" customHeight="1">
      <c r="A19" s="43" t="s">
        <v>12</v>
      </c>
      <c r="B19" s="41">
        <v>51.645082500000001</v>
      </c>
      <c r="C19" s="42">
        <v>1.7661254670592046</v>
      </c>
    </row>
    <row r="20" spans="1:3" s="21" customFormat="1" ht="15.75" customHeight="1">
      <c r="A20" s="40" t="s">
        <v>137</v>
      </c>
      <c r="B20" s="41">
        <v>43.795132499999994</v>
      </c>
      <c r="C20" s="42">
        <v>1.4976779026634768</v>
      </c>
    </row>
    <row r="21" spans="1:3" s="21" customFormat="1" ht="15.75" customHeight="1">
      <c r="A21" s="40" t="s">
        <v>154</v>
      </c>
      <c r="B21" s="41">
        <v>39.021695000000001</v>
      </c>
      <c r="C21" s="42">
        <v>1.3344389430942785</v>
      </c>
    </row>
    <row r="22" spans="1:3" s="21" customFormat="1" ht="15.75" customHeight="1">
      <c r="A22" s="40" t="s">
        <v>35</v>
      </c>
      <c r="B22" s="41">
        <v>29.412380000000002</v>
      </c>
      <c r="C22" s="42">
        <v>1.0058257408112923</v>
      </c>
    </row>
    <row r="23" spans="1:3" s="21" customFormat="1" ht="15.75" customHeight="1">
      <c r="A23" s="40" t="s">
        <v>140</v>
      </c>
      <c r="B23" s="41">
        <v>25.946517500000002</v>
      </c>
      <c r="C23" s="42">
        <v>0.88730239395488097</v>
      </c>
    </row>
    <row r="24" spans="1:3" s="21" customFormat="1" ht="15.75" customHeight="1">
      <c r="A24" s="40" t="s">
        <v>3</v>
      </c>
      <c r="B24" s="41">
        <v>24.413142499999999</v>
      </c>
      <c r="C24" s="42">
        <v>0.83486501740403662</v>
      </c>
    </row>
    <row r="25" spans="1:3" s="21" customFormat="1" ht="15.75" customHeight="1">
      <c r="A25" s="40" t="s">
        <v>316</v>
      </c>
      <c r="B25" s="41">
        <v>21.731439999999999</v>
      </c>
      <c r="C25" s="42">
        <v>0.74315787219178275</v>
      </c>
    </row>
    <row r="26" spans="1:3" s="21" customFormat="1" ht="15.75" customHeight="1">
      <c r="A26" s="43" t="s">
        <v>243</v>
      </c>
      <c r="B26" s="41">
        <v>16.714247500000003</v>
      </c>
      <c r="C26" s="42">
        <v>0.57158313518969872</v>
      </c>
    </row>
    <row r="27" spans="1:3" s="21" customFormat="1" ht="15.75" customHeight="1">
      <c r="A27" s="136" t="s">
        <v>160</v>
      </c>
      <c r="B27" s="41">
        <v>10.395002500000002</v>
      </c>
      <c r="C27" s="42">
        <v>0.35548164039420599</v>
      </c>
    </row>
    <row r="28" spans="1:3" s="21" customFormat="1" ht="15.75" customHeight="1">
      <c r="A28" s="136" t="s">
        <v>359</v>
      </c>
      <c r="B28" s="41">
        <v>8.8220775000000007</v>
      </c>
      <c r="C28" s="42">
        <v>0.30169175826410966</v>
      </c>
    </row>
    <row r="29" spans="1:3" s="21" customFormat="1" ht="15.75" customHeight="1">
      <c r="A29" s="136" t="s">
        <v>163</v>
      </c>
      <c r="B29" s="41">
        <v>5.5828625000000001</v>
      </c>
      <c r="C29" s="42">
        <v>0.19091915750816774</v>
      </c>
    </row>
    <row r="30" spans="1:3" s="21" customFormat="1" ht="15.75" customHeight="1">
      <c r="A30" s="136" t="s">
        <v>155</v>
      </c>
      <c r="B30" s="41">
        <v>5.252632499999998</v>
      </c>
      <c r="C30" s="42">
        <v>0.17962616338840881</v>
      </c>
    </row>
    <row r="31" spans="1:3" s="21" customFormat="1" ht="15.75" customHeight="1">
      <c r="A31" s="136" t="s">
        <v>103</v>
      </c>
      <c r="B31" s="41">
        <v>3.5552549999999998</v>
      </c>
      <c r="C31" s="42">
        <v>0.12158033434043931</v>
      </c>
    </row>
    <row r="32" spans="1:3" s="21" customFormat="1" ht="15.75" customHeight="1">
      <c r="A32" s="136" t="s">
        <v>150</v>
      </c>
      <c r="B32" s="41">
        <v>3.5275625000000002</v>
      </c>
      <c r="C32" s="42">
        <v>0.12063332395476442</v>
      </c>
    </row>
    <row r="33" spans="1:3" s="21" customFormat="1" ht="15.75" customHeight="1">
      <c r="A33" s="136" t="s">
        <v>19</v>
      </c>
      <c r="B33" s="41">
        <v>3.0220600000000002</v>
      </c>
      <c r="C33" s="42">
        <v>0.1033464730931728</v>
      </c>
    </row>
    <row r="34" spans="1:3" s="21" customFormat="1" ht="15.75" customHeight="1">
      <c r="A34" s="136" t="s">
        <v>157</v>
      </c>
      <c r="B34" s="41">
        <v>2.9155949999999993</v>
      </c>
      <c r="C34" s="42">
        <v>9.9705651184320981E-2</v>
      </c>
    </row>
    <row r="35" spans="1:3" s="21" customFormat="1" ht="15.75" customHeight="1">
      <c r="A35" s="136" t="s">
        <v>144</v>
      </c>
      <c r="B35" s="41">
        <v>2.5105724999999999</v>
      </c>
      <c r="C35" s="42">
        <v>8.5854951033304941E-2</v>
      </c>
    </row>
    <row r="36" spans="1:3" s="21" customFormat="1" ht="15.75" customHeight="1">
      <c r="A36" s="136" t="s">
        <v>8</v>
      </c>
      <c r="B36" s="41">
        <v>2.0720749999999999</v>
      </c>
      <c r="C36" s="42">
        <v>7.0859494263692979E-2</v>
      </c>
    </row>
    <row r="37" spans="1:3" s="21" customFormat="1" ht="15.75" customHeight="1">
      <c r="A37" s="136" t="s">
        <v>159</v>
      </c>
      <c r="B37" s="41">
        <v>1.8376925</v>
      </c>
      <c r="C37" s="42">
        <v>6.2844231585334309E-2</v>
      </c>
    </row>
    <row r="38" spans="1:3" s="21" customFormat="1" ht="15.75" customHeight="1">
      <c r="A38" s="136" t="s">
        <v>165</v>
      </c>
      <c r="B38" s="41">
        <v>1.2708825000000004</v>
      </c>
      <c r="C38" s="42">
        <v>4.3460826089102865E-2</v>
      </c>
    </row>
    <row r="39" spans="1:3" s="21" customFormat="1" ht="15.75" customHeight="1">
      <c r="A39" s="136" t="s">
        <v>366</v>
      </c>
      <c r="B39" s="41">
        <v>1.0413299999999999</v>
      </c>
      <c r="C39" s="42">
        <v>3.5610736658475882E-2</v>
      </c>
    </row>
    <row r="40" spans="1:3" s="21" customFormat="1" ht="15.75" customHeight="1">
      <c r="A40" s="136" t="s">
        <v>267</v>
      </c>
      <c r="B40" s="41">
        <v>0.6859575</v>
      </c>
      <c r="C40" s="42">
        <v>2.345793542047811E-2</v>
      </c>
    </row>
    <row r="41" spans="1:3" s="21" customFormat="1" ht="15.75" customHeight="1">
      <c r="A41" s="136" t="s">
        <v>141</v>
      </c>
      <c r="B41" s="41">
        <v>0.57440249999999993</v>
      </c>
      <c r="C41" s="42">
        <v>1.9643048950352137E-2</v>
      </c>
    </row>
    <row r="42" spans="1:3" s="21" customFormat="1" ht="15.75" customHeight="1">
      <c r="A42" s="122" t="s">
        <v>204</v>
      </c>
      <c r="B42" s="41">
        <v>0.40136249999999996</v>
      </c>
      <c r="C42" s="42">
        <v>1.3725537814225582E-2</v>
      </c>
    </row>
    <row r="43" spans="1:3" s="21" customFormat="1" ht="15.75" customHeight="1">
      <c r="A43" s="43" t="s">
        <v>120</v>
      </c>
      <c r="B43" s="41">
        <v>0.27741500000000002</v>
      </c>
      <c r="C43" s="42">
        <v>9.4868605630406191E-3</v>
      </c>
    </row>
    <row r="44" spans="1:3" s="21" customFormat="1" ht="15.75" customHeight="1">
      <c r="A44" s="136" t="s">
        <v>149</v>
      </c>
      <c r="B44" s="41">
        <v>0.19741499999999998</v>
      </c>
      <c r="C44" s="42">
        <v>6.7510717807352291E-3</v>
      </c>
    </row>
    <row r="45" spans="1:3" s="21" customFormat="1" ht="15.75" customHeight="1">
      <c r="A45" s="136" t="s">
        <v>156</v>
      </c>
      <c r="B45" s="41">
        <v>0.18586</v>
      </c>
      <c r="C45" s="42">
        <v>6.3559212884909946E-3</v>
      </c>
    </row>
    <row r="46" spans="1:3" s="21" customFormat="1" ht="15.75" customHeight="1">
      <c r="A46" s="130" t="s">
        <v>0</v>
      </c>
      <c r="B46" s="41">
        <v>7.2500000000000009E-2</v>
      </c>
      <c r="C46" s="140">
        <v>2.4793085839642588E-3</v>
      </c>
    </row>
    <row r="47" spans="1:3" s="21" customFormat="1" ht="25.5" customHeight="1">
      <c r="A47" s="44" t="s">
        <v>52</v>
      </c>
      <c r="B47" s="45">
        <v>2924.2023549999999</v>
      </c>
      <c r="C47" s="45">
        <v>100.00000000000003</v>
      </c>
    </row>
    <row r="48" spans="1:3" ht="29.25" customHeight="1">
      <c r="A48" s="46" t="s">
        <v>113</v>
      </c>
      <c r="B48" s="45">
        <v>1497.0670700000001</v>
      </c>
      <c r="C48" s="45">
        <v>51.195741205809952</v>
      </c>
    </row>
  </sheetData>
  <mergeCells count="1">
    <mergeCell ref="A1:C1"/>
  </mergeCells>
  <pageMargins left="0.7" right="0.7" top="0.75" bottom="0.75" header="0.3" footer="0.3"/>
  <pageSetup paperSize="9" orientation="portrait" horizont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7030A0"/>
  </sheetPr>
  <dimension ref="A1:C109"/>
  <sheetViews>
    <sheetView zoomScaleNormal="100" workbookViewId="0">
      <selection activeCell="C16" sqref="C16"/>
    </sheetView>
  </sheetViews>
  <sheetFormatPr defaultRowHeight="12.75"/>
  <cols>
    <col min="1" max="1" width="6.28515625" style="70" customWidth="1"/>
    <col min="2" max="2" width="38.42578125" style="80" customWidth="1"/>
    <col min="3" max="3" width="29.140625" style="83" customWidth="1"/>
    <col min="4" max="16384" width="9.140625" style="70"/>
  </cols>
  <sheetData>
    <row r="1" spans="1:3" ht="28.9" customHeight="1">
      <c r="A1" s="294" t="s">
        <v>421</v>
      </c>
      <c r="B1" s="295"/>
      <c r="C1" s="295"/>
    </row>
    <row r="2" spans="1:3" ht="24">
      <c r="A2" s="119" t="s">
        <v>171</v>
      </c>
      <c r="B2" s="120" t="s">
        <v>119</v>
      </c>
      <c r="C2" s="119" t="s">
        <v>71</v>
      </c>
    </row>
    <row r="3" spans="1:3" s="73" customFormat="1">
      <c r="A3" s="117">
        <v>1</v>
      </c>
      <c r="B3" s="106" t="s">
        <v>134</v>
      </c>
      <c r="C3" s="118">
        <v>2049.3449975000003</v>
      </c>
    </row>
    <row r="4" spans="1:3" s="73" customFormat="1">
      <c r="A4" s="117">
        <v>2</v>
      </c>
      <c r="B4" s="106" t="s">
        <v>135</v>
      </c>
      <c r="C4" s="118">
        <v>1589.4770449999999</v>
      </c>
    </row>
    <row r="5" spans="1:3" s="73" customFormat="1">
      <c r="A5" s="117">
        <v>3</v>
      </c>
      <c r="B5" s="106" t="s">
        <v>145</v>
      </c>
      <c r="C5" s="118">
        <v>1363.3342975000005</v>
      </c>
    </row>
    <row r="6" spans="1:3" s="73" customFormat="1">
      <c r="A6" s="117">
        <v>4</v>
      </c>
      <c r="B6" s="106" t="s">
        <v>151</v>
      </c>
      <c r="C6" s="118">
        <v>1277.9680724999998</v>
      </c>
    </row>
    <row r="7" spans="1:3" s="73" customFormat="1">
      <c r="A7" s="117">
        <v>5</v>
      </c>
      <c r="B7" s="106" t="s">
        <v>138</v>
      </c>
      <c r="C7" s="118">
        <v>1093.5545824999999</v>
      </c>
    </row>
    <row r="8" spans="1:3" s="73" customFormat="1">
      <c r="A8" s="117">
        <v>6</v>
      </c>
      <c r="B8" s="106" t="s">
        <v>152</v>
      </c>
      <c r="C8" s="118">
        <v>954.85864249999997</v>
      </c>
    </row>
    <row r="9" spans="1:3" s="73" customFormat="1">
      <c r="A9" s="117">
        <v>7</v>
      </c>
      <c r="B9" s="106" t="s">
        <v>136</v>
      </c>
      <c r="C9" s="118">
        <v>946.358475</v>
      </c>
    </row>
    <row r="10" spans="1:3" s="73" customFormat="1">
      <c r="A10" s="117">
        <v>8</v>
      </c>
      <c r="B10" s="106" t="s">
        <v>142</v>
      </c>
      <c r="C10" s="118">
        <v>944.73849999999993</v>
      </c>
    </row>
    <row r="11" spans="1:3" s="73" customFormat="1">
      <c r="A11" s="117">
        <v>9</v>
      </c>
      <c r="B11" s="106" t="s">
        <v>143</v>
      </c>
      <c r="C11" s="118">
        <v>876.66299749999985</v>
      </c>
    </row>
    <row r="12" spans="1:3" s="73" customFormat="1">
      <c r="A12" s="117">
        <v>10</v>
      </c>
      <c r="B12" s="106" t="s">
        <v>147</v>
      </c>
      <c r="C12" s="118">
        <v>582.31123250000007</v>
      </c>
    </row>
    <row r="13" spans="1:3" s="73" customFormat="1">
      <c r="A13" s="117">
        <v>11</v>
      </c>
      <c r="B13" s="106" t="s">
        <v>137</v>
      </c>
      <c r="C13" s="118">
        <v>488.51572999999979</v>
      </c>
    </row>
    <row r="14" spans="1:3" s="73" customFormat="1">
      <c r="A14" s="117">
        <v>12</v>
      </c>
      <c r="B14" s="106" t="s">
        <v>243</v>
      </c>
      <c r="C14" s="118">
        <v>233.79981750000002</v>
      </c>
    </row>
    <row r="15" spans="1:3" s="73" customFormat="1">
      <c r="A15" s="117">
        <v>13</v>
      </c>
      <c r="B15" s="106" t="s">
        <v>158</v>
      </c>
      <c r="C15" s="118">
        <v>223.43848500000001</v>
      </c>
    </row>
    <row r="16" spans="1:3" s="73" customFormat="1">
      <c r="A16" s="117">
        <v>14</v>
      </c>
      <c r="B16" s="106" t="s">
        <v>139</v>
      </c>
      <c r="C16" s="118">
        <v>145.539345</v>
      </c>
    </row>
    <row r="17" spans="1:3" s="73" customFormat="1">
      <c r="A17" s="117">
        <v>15</v>
      </c>
      <c r="B17" s="106" t="s">
        <v>316</v>
      </c>
      <c r="C17" s="118">
        <v>87.822274999999991</v>
      </c>
    </row>
    <row r="18" spans="1:3" s="73" customFormat="1">
      <c r="A18" s="117">
        <v>16</v>
      </c>
      <c r="B18" s="106" t="s">
        <v>148</v>
      </c>
      <c r="C18" s="118">
        <v>84.364362499999942</v>
      </c>
    </row>
    <row r="19" spans="1:3" s="73" customFormat="1">
      <c r="A19" s="117">
        <v>17</v>
      </c>
      <c r="B19" s="106" t="s">
        <v>155</v>
      </c>
      <c r="C19" s="118">
        <v>75.609122499999927</v>
      </c>
    </row>
    <row r="20" spans="1:3" s="73" customFormat="1">
      <c r="A20" s="117">
        <v>18</v>
      </c>
      <c r="B20" s="106" t="s">
        <v>3</v>
      </c>
      <c r="C20" s="118">
        <v>66.720332499999998</v>
      </c>
    </row>
    <row r="21" spans="1:3" s="73" customFormat="1">
      <c r="A21" s="117">
        <v>19</v>
      </c>
      <c r="B21" s="106" t="s">
        <v>359</v>
      </c>
      <c r="C21" s="118">
        <v>35.957072499999995</v>
      </c>
    </row>
    <row r="22" spans="1:3" s="73" customFormat="1">
      <c r="A22" s="117">
        <v>20</v>
      </c>
      <c r="B22" s="106" t="s">
        <v>150</v>
      </c>
      <c r="C22" s="118">
        <v>27.889615000000006</v>
      </c>
    </row>
    <row r="23" spans="1:3" s="73" customFormat="1">
      <c r="A23" s="117">
        <v>21</v>
      </c>
      <c r="B23" s="106" t="s">
        <v>366</v>
      </c>
      <c r="C23" s="118">
        <v>1.0068599999999999</v>
      </c>
    </row>
    <row r="24" spans="1:3" s="73" customFormat="1">
      <c r="A24" s="117">
        <v>22</v>
      </c>
      <c r="B24" s="106" t="s">
        <v>5</v>
      </c>
      <c r="C24" s="118">
        <v>-0.85021749999997098</v>
      </c>
    </row>
    <row r="25" spans="1:3" s="73" customFormat="1">
      <c r="A25" s="117">
        <v>23</v>
      </c>
      <c r="B25" s="106" t="s">
        <v>163</v>
      </c>
      <c r="C25" s="118">
        <v>-1.7418624999999999</v>
      </c>
    </row>
    <row r="26" spans="1:3" s="73" customFormat="1">
      <c r="A26" s="117">
        <v>24</v>
      </c>
      <c r="B26" s="106" t="s">
        <v>130</v>
      </c>
      <c r="C26" s="118">
        <v>-3.0295749999999999</v>
      </c>
    </row>
    <row r="27" spans="1:3" s="73" customFormat="1">
      <c r="A27" s="117">
        <v>25</v>
      </c>
      <c r="B27" s="106" t="s">
        <v>358</v>
      </c>
      <c r="C27" s="118">
        <v>-3.6484775000000003</v>
      </c>
    </row>
    <row r="28" spans="1:3" s="73" customFormat="1">
      <c r="A28" s="117">
        <v>26</v>
      </c>
      <c r="B28" s="106" t="s">
        <v>192</v>
      </c>
      <c r="C28" s="118">
        <v>-4.0158125</v>
      </c>
    </row>
    <row r="29" spans="1:3" s="73" customFormat="1">
      <c r="A29" s="117">
        <v>27</v>
      </c>
      <c r="B29" s="106" t="s">
        <v>10</v>
      </c>
      <c r="C29" s="118">
        <v>-4.2244000000000002</v>
      </c>
    </row>
    <row r="30" spans="1:3" s="73" customFormat="1">
      <c r="A30" s="117">
        <v>28</v>
      </c>
      <c r="B30" s="106" t="s">
        <v>394</v>
      </c>
      <c r="C30" s="118">
        <v>-4.3505250000000002</v>
      </c>
    </row>
    <row r="31" spans="1:3" s="73" customFormat="1">
      <c r="A31" s="117">
        <v>29</v>
      </c>
      <c r="B31" s="106" t="s">
        <v>177</v>
      </c>
      <c r="C31" s="118">
        <v>-6.5329249999999988</v>
      </c>
    </row>
    <row r="32" spans="1:3" s="73" customFormat="1">
      <c r="A32" s="117">
        <v>30</v>
      </c>
      <c r="B32" s="106" t="s">
        <v>401</v>
      </c>
      <c r="C32" s="118">
        <v>-6.612919999999999</v>
      </c>
    </row>
    <row r="33" spans="1:3" s="73" customFormat="1">
      <c r="A33" s="117">
        <v>31</v>
      </c>
      <c r="B33" s="106" t="s">
        <v>37</v>
      </c>
      <c r="C33" s="118">
        <v>-7.3089000000000013</v>
      </c>
    </row>
    <row r="34" spans="1:3" s="73" customFormat="1">
      <c r="A34" s="117">
        <v>32</v>
      </c>
      <c r="B34" s="106" t="s">
        <v>162</v>
      </c>
      <c r="C34" s="118">
        <v>-7.5895500000000009</v>
      </c>
    </row>
    <row r="35" spans="1:3" s="73" customFormat="1">
      <c r="A35" s="117">
        <v>33</v>
      </c>
      <c r="B35" s="106" t="s">
        <v>174</v>
      </c>
      <c r="C35" s="118">
        <v>-7.6767499999999993</v>
      </c>
    </row>
    <row r="36" spans="1:3" s="73" customFormat="1">
      <c r="A36" s="117">
        <v>34</v>
      </c>
      <c r="B36" s="106" t="s">
        <v>266</v>
      </c>
      <c r="C36" s="118">
        <v>-10.175899999999999</v>
      </c>
    </row>
    <row r="37" spans="1:3" s="73" customFormat="1">
      <c r="A37" s="117">
        <v>35</v>
      </c>
      <c r="B37" s="106" t="s">
        <v>321</v>
      </c>
      <c r="C37" s="118">
        <v>-13.221724999999998</v>
      </c>
    </row>
    <row r="38" spans="1:3" s="73" customFormat="1">
      <c r="A38" s="117">
        <v>36</v>
      </c>
      <c r="B38" s="106" t="s">
        <v>378</v>
      </c>
      <c r="C38" s="118">
        <v>-13.960492499999999</v>
      </c>
    </row>
    <row r="39" spans="1:3" s="73" customFormat="1">
      <c r="A39" s="117">
        <v>37</v>
      </c>
      <c r="B39" s="106" t="s">
        <v>16</v>
      </c>
      <c r="C39" s="118">
        <v>-16.649999999999999</v>
      </c>
    </row>
    <row r="40" spans="1:3" s="73" customFormat="1">
      <c r="A40" s="117">
        <v>38</v>
      </c>
      <c r="B40" s="106" t="s">
        <v>6</v>
      </c>
      <c r="C40" s="118">
        <v>-17.035687500000005</v>
      </c>
    </row>
    <row r="41" spans="1:3" s="73" customFormat="1">
      <c r="A41" s="117">
        <v>39</v>
      </c>
      <c r="B41" s="106" t="s">
        <v>161</v>
      </c>
      <c r="C41" s="118">
        <v>-17.673697499999996</v>
      </c>
    </row>
    <row r="42" spans="1:3" s="73" customFormat="1">
      <c r="A42" s="117">
        <v>40</v>
      </c>
      <c r="B42" s="106" t="s">
        <v>141</v>
      </c>
      <c r="C42" s="118">
        <v>-18.698815</v>
      </c>
    </row>
    <row r="43" spans="1:3" s="73" customFormat="1">
      <c r="A43" s="117">
        <v>41</v>
      </c>
      <c r="B43" s="106" t="s">
        <v>128</v>
      </c>
      <c r="C43" s="118">
        <v>-21.367987500000009</v>
      </c>
    </row>
    <row r="44" spans="1:3" s="73" customFormat="1">
      <c r="A44" s="117">
        <v>42</v>
      </c>
      <c r="B44" s="106" t="s">
        <v>186</v>
      </c>
      <c r="C44" s="118">
        <v>-22.183100000000003</v>
      </c>
    </row>
    <row r="45" spans="1:3" s="73" customFormat="1">
      <c r="A45" s="117">
        <v>43</v>
      </c>
      <c r="B45" s="106" t="s">
        <v>153</v>
      </c>
      <c r="C45" s="118">
        <v>-22.527219999999993</v>
      </c>
    </row>
    <row r="46" spans="1:3" s="73" customFormat="1">
      <c r="A46" s="117">
        <v>44</v>
      </c>
      <c r="B46" s="106" t="s">
        <v>189</v>
      </c>
      <c r="C46" s="118">
        <v>-22.716249999999999</v>
      </c>
    </row>
    <row r="47" spans="1:3" s="73" customFormat="1">
      <c r="A47" s="117">
        <v>45</v>
      </c>
      <c r="B47" s="106" t="s">
        <v>379</v>
      </c>
      <c r="C47" s="118">
        <v>-24.599050000000009</v>
      </c>
    </row>
    <row r="48" spans="1:3" s="73" customFormat="1">
      <c r="A48" s="117">
        <v>46</v>
      </c>
      <c r="B48" s="106" t="s">
        <v>122</v>
      </c>
      <c r="C48" s="118">
        <v>-24.856517500000002</v>
      </c>
    </row>
    <row r="49" spans="1:3" s="73" customFormat="1">
      <c r="A49" s="117">
        <v>47</v>
      </c>
      <c r="B49" s="106" t="s">
        <v>173</v>
      </c>
      <c r="C49" s="118">
        <v>-24.910904999999996</v>
      </c>
    </row>
    <row r="50" spans="1:3" s="73" customFormat="1">
      <c r="A50" s="117">
        <v>48</v>
      </c>
      <c r="B50" s="106" t="s">
        <v>95</v>
      </c>
      <c r="C50" s="118">
        <v>-24.969274999999996</v>
      </c>
    </row>
    <row r="51" spans="1:3" s="73" customFormat="1">
      <c r="A51" s="117">
        <v>49</v>
      </c>
      <c r="B51" s="106" t="s">
        <v>354</v>
      </c>
      <c r="C51" s="118">
        <v>-25.656227499999996</v>
      </c>
    </row>
    <row r="52" spans="1:3" s="73" customFormat="1">
      <c r="A52" s="117">
        <v>50</v>
      </c>
      <c r="B52" s="106" t="s">
        <v>156</v>
      </c>
      <c r="C52" s="118">
        <v>-32.586825000000005</v>
      </c>
    </row>
    <row r="53" spans="1:3" s="73" customFormat="1">
      <c r="A53" s="117">
        <v>51</v>
      </c>
      <c r="B53" s="106" t="s">
        <v>281</v>
      </c>
      <c r="C53" s="118">
        <v>-33.839757499999997</v>
      </c>
    </row>
    <row r="54" spans="1:3" s="73" customFormat="1">
      <c r="A54" s="117">
        <v>52</v>
      </c>
      <c r="B54" s="106" t="s">
        <v>357</v>
      </c>
      <c r="C54" s="118">
        <v>-34.94641</v>
      </c>
    </row>
    <row r="55" spans="1:3" s="73" customFormat="1">
      <c r="A55" s="117">
        <v>53</v>
      </c>
      <c r="B55" s="106" t="s">
        <v>172</v>
      </c>
      <c r="C55" s="118">
        <v>-35.763602500000005</v>
      </c>
    </row>
    <row r="56" spans="1:3" s="73" customFormat="1">
      <c r="A56" s="117">
        <v>54</v>
      </c>
      <c r="B56" s="106" t="s">
        <v>159</v>
      </c>
      <c r="C56" s="118">
        <v>-38.328957499999994</v>
      </c>
    </row>
    <row r="57" spans="1:3" s="73" customFormat="1">
      <c r="A57" s="117">
        <v>55</v>
      </c>
      <c r="B57" s="106" t="s">
        <v>149</v>
      </c>
      <c r="C57" s="118">
        <v>-41.870682500000001</v>
      </c>
    </row>
    <row r="58" spans="1:3" s="73" customFormat="1">
      <c r="A58" s="117">
        <v>56</v>
      </c>
      <c r="B58" s="106" t="s">
        <v>105</v>
      </c>
      <c r="C58" s="118">
        <v>-42.874200000000016</v>
      </c>
    </row>
    <row r="59" spans="1:3" s="73" customFormat="1">
      <c r="A59" s="117">
        <v>57</v>
      </c>
      <c r="B59" s="106" t="s">
        <v>276</v>
      </c>
      <c r="C59" s="118">
        <v>-46.432979999999986</v>
      </c>
    </row>
    <row r="60" spans="1:3" s="73" customFormat="1">
      <c r="A60" s="117">
        <v>58</v>
      </c>
      <c r="B60" s="106" t="s">
        <v>282</v>
      </c>
      <c r="C60" s="118">
        <v>-46.679500000000004</v>
      </c>
    </row>
    <row r="61" spans="1:3" s="73" customFormat="1">
      <c r="A61" s="117">
        <v>59</v>
      </c>
      <c r="B61" s="106" t="s">
        <v>165</v>
      </c>
      <c r="C61" s="118">
        <v>-48.0184</v>
      </c>
    </row>
    <row r="62" spans="1:3" s="73" customFormat="1">
      <c r="A62" s="117">
        <v>60</v>
      </c>
      <c r="B62" s="106" t="s">
        <v>204</v>
      </c>
      <c r="C62" s="118">
        <v>-48.345637499999988</v>
      </c>
    </row>
    <row r="63" spans="1:3" s="73" customFormat="1">
      <c r="A63" s="117">
        <v>61</v>
      </c>
      <c r="B63" s="106" t="s">
        <v>157</v>
      </c>
      <c r="C63" s="118">
        <v>-50.053139999999999</v>
      </c>
    </row>
    <row r="64" spans="1:3" s="73" customFormat="1">
      <c r="A64" s="117">
        <v>62</v>
      </c>
      <c r="B64" s="106" t="s">
        <v>294</v>
      </c>
      <c r="C64" s="118">
        <v>-59.657295000000012</v>
      </c>
    </row>
    <row r="65" spans="1:3" s="73" customFormat="1">
      <c r="A65" s="117">
        <v>63</v>
      </c>
      <c r="B65" s="106" t="s">
        <v>170</v>
      </c>
      <c r="C65" s="118">
        <v>-59.829510000000006</v>
      </c>
    </row>
    <row r="66" spans="1:3" s="73" customFormat="1">
      <c r="A66" s="117">
        <v>64</v>
      </c>
      <c r="B66" s="106" t="s">
        <v>98</v>
      </c>
      <c r="C66" s="118">
        <v>-61.496549999999964</v>
      </c>
    </row>
    <row r="67" spans="1:3" s="73" customFormat="1">
      <c r="A67" s="117">
        <v>65</v>
      </c>
      <c r="B67" s="106" t="s">
        <v>129</v>
      </c>
      <c r="C67" s="118">
        <v>-64.998500000000007</v>
      </c>
    </row>
    <row r="68" spans="1:3" s="73" customFormat="1">
      <c r="A68" s="117">
        <v>66</v>
      </c>
      <c r="B68" s="106" t="s">
        <v>2</v>
      </c>
      <c r="C68" s="118">
        <v>-66.810644999999994</v>
      </c>
    </row>
    <row r="69" spans="1:3" s="73" customFormat="1">
      <c r="A69" s="117">
        <v>67</v>
      </c>
      <c r="B69" s="106" t="s">
        <v>267</v>
      </c>
      <c r="C69" s="118">
        <v>-70.631074999999981</v>
      </c>
    </row>
    <row r="70" spans="1:3" s="73" customFormat="1">
      <c r="A70" s="117">
        <v>68</v>
      </c>
      <c r="B70" s="106" t="s">
        <v>96</v>
      </c>
      <c r="C70" s="118">
        <v>-72.159499999999994</v>
      </c>
    </row>
    <row r="71" spans="1:3" s="73" customFormat="1">
      <c r="A71" s="117">
        <v>69</v>
      </c>
      <c r="B71" s="106" t="s">
        <v>290</v>
      </c>
      <c r="C71" s="118">
        <v>-74.220749999999995</v>
      </c>
    </row>
    <row r="72" spans="1:3" s="73" customFormat="1">
      <c r="A72" s="117">
        <v>70</v>
      </c>
      <c r="B72" s="106" t="s">
        <v>126</v>
      </c>
      <c r="C72" s="118">
        <v>-78.699067500000012</v>
      </c>
    </row>
    <row r="73" spans="1:3" s="73" customFormat="1">
      <c r="A73" s="117">
        <v>71</v>
      </c>
      <c r="B73" s="106" t="s">
        <v>350</v>
      </c>
      <c r="C73" s="118">
        <v>-81.64310500000002</v>
      </c>
    </row>
    <row r="74" spans="1:3" s="73" customFormat="1">
      <c r="A74" s="117">
        <v>72</v>
      </c>
      <c r="B74" s="106" t="s">
        <v>182</v>
      </c>
      <c r="C74" s="118">
        <v>-82.110272499999994</v>
      </c>
    </row>
    <row r="75" spans="1:3" s="73" customFormat="1">
      <c r="A75" s="117">
        <v>73</v>
      </c>
      <c r="B75" s="106" t="s">
        <v>9</v>
      </c>
      <c r="C75" s="118">
        <v>-83.310309999999987</v>
      </c>
    </row>
    <row r="76" spans="1:3" s="73" customFormat="1">
      <c r="A76" s="117">
        <v>74</v>
      </c>
      <c r="B76" s="106" t="s">
        <v>263</v>
      </c>
      <c r="C76" s="118">
        <v>-113.10148250000002</v>
      </c>
    </row>
    <row r="77" spans="1:3" s="73" customFormat="1">
      <c r="A77" s="117">
        <v>75</v>
      </c>
      <c r="B77" s="106" t="s">
        <v>0</v>
      </c>
      <c r="C77" s="118">
        <v>-115.30514499999997</v>
      </c>
    </row>
    <row r="78" spans="1:3" s="73" customFormat="1">
      <c r="A78" s="117">
        <v>76</v>
      </c>
      <c r="B78" s="106" t="s">
        <v>160</v>
      </c>
      <c r="C78" s="118">
        <v>-116.36968249999997</v>
      </c>
    </row>
    <row r="79" spans="1:3" s="73" customFormat="1">
      <c r="A79" s="117">
        <v>77</v>
      </c>
      <c r="B79" s="106" t="s">
        <v>18</v>
      </c>
      <c r="C79" s="118">
        <v>-145.23275000000004</v>
      </c>
    </row>
    <row r="80" spans="1:3" s="73" customFormat="1">
      <c r="A80" s="117">
        <v>78</v>
      </c>
      <c r="B80" s="106" t="s">
        <v>176</v>
      </c>
      <c r="C80" s="118">
        <v>-147.81494749999999</v>
      </c>
    </row>
    <row r="81" spans="1:3" s="73" customFormat="1">
      <c r="A81" s="117">
        <v>79</v>
      </c>
      <c r="B81" s="106" t="s">
        <v>131</v>
      </c>
      <c r="C81" s="118">
        <v>-152.87799750000002</v>
      </c>
    </row>
    <row r="82" spans="1:3" s="73" customFormat="1">
      <c r="A82" s="117">
        <v>80</v>
      </c>
      <c r="B82" s="106" t="s">
        <v>289</v>
      </c>
      <c r="C82" s="118">
        <v>-154.94274999999999</v>
      </c>
    </row>
    <row r="83" spans="1:3" s="73" customFormat="1">
      <c r="A83" s="117">
        <v>81</v>
      </c>
      <c r="B83" s="106" t="s">
        <v>132</v>
      </c>
      <c r="C83" s="118">
        <v>-156.58523249999999</v>
      </c>
    </row>
    <row r="84" spans="1:3" s="73" customFormat="1">
      <c r="A84" s="117">
        <v>82</v>
      </c>
      <c r="B84" s="106" t="s">
        <v>164</v>
      </c>
      <c r="C84" s="118">
        <v>-158.23952500000001</v>
      </c>
    </row>
    <row r="85" spans="1:3" s="73" customFormat="1">
      <c r="A85" s="117">
        <v>83</v>
      </c>
      <c r="B85" s="106" t="s">
        <v>175</v>
      </c>
      <c r="C85" s="118">
        <v>-179.00775999999985</v>
      </c>
    </row>
    <row r="86" spans="1:3" s="73" customFormat="1">
      <c r="A86" s="117">
        <v>84</v>
      </c>
      <c r="B86" s="106" t="s">
        <v>166</v>
      </c>
      <c r="C86" s="118">
        <v>-182.58748000000003</v>
      </c>
    </row>
    <row r="87" spans="1:3" s="73" customFormat="1">
      <c r="A87" s="117">
        <v>85</v>
      </c>
      <c r="B87" s="106" t="s">
        <v>99</v>
      </c>
      <c r="C87" s="118">
        <v>-214.5253124999999</v>
      </c>
    </row>
    <row r="88" spans="1:3" s="73" customFormat="1">
      <c r="A88" s="117">
        <v>86</v>
      </c>
      <c r="B88" s="106" t="s">
        <v>35</v>
      </c>
      <c r="C88" s="118">
        <v>-223.41666999999993</v>
      </c>
    </row>
    <row r="89" spans="1:3" s="73" customFormat="1">
      <c r="A89" s="117">
        <v>87</v>
      </c>
      <c r="B89" s="106" t="s">
        <v>127</v>
      </c>
      <c r="C89" s="118">
        <v>-295.21576749999997</v>
      </c>
    </row>
    <row r="90" spans="1:3" s="73" customFormat="1">
      <c r="A90" s="117">
        <v>88</v>
      </c>
      <c r="B90" s="106" t="s">
        <v>154</v>
      </c>
      <c r="C90" s="118">
        <v>-295.47572249999996</v>
      </c>
    </row>
    <row r="91" spans="1:3" s="73" customFormat="1">
      <c r="A91" s="117">
        <v>89</v>
      </c>
      <c r="B91" s="106" t="s">
        <v>183</v>
      </c>
      <c r="C91" s="118">
        <v>-311.75811999999985</v>
      </c>
    </row>
    <row r="92" spans="1:3" s="73" customFormat="1">
      <c r="A92" s="117">
        <v>90</v>
      </c>
      <c r="B92" s="106" t="s">
        <v>120</v>
      </c>
      <c r="C92" s="118">
        <v>-312.62146000000001</v>
      </c>
    </row>
    <row r="93" spans="1:3" s="73" customFormat="1">
      <c r="A93" s="117">
        <v>91</v>
      </c>
      <c r="B93" s="106" t="s">
        <v>121</v>
      </c>
      <c r="C93" s="118">
        <v>-348.68397500000003</v>
      </c>
    </row>
    <row r="94" spans="1:3" s="73" customFormat="1">
      <c r="A94" s="117">
        <v>92</v>
      </c>
      <c r="B94" s="106" t="s">
        <v>103</v>
      </c>
      <c r="C94" s="118">
        <v>-378.41029500000008</v>
      </c>
    </row>
    <row r="95" spans="1:3" s="73" customFormat="1">
      <c r="A95" s="117">
        <v>93</v>
      </c>
      <c r="B95" s="106" t="s">
        <v>124</v>
      </c>
      <c r="C95" s="118">
        <v>-379.68124999999998</v>
      </c>
    </row>
    <row r="96" spans="1:3" s="73" customFormat="1">
      <c r="A96" s="117">
        <v>94</v>
      </c>
      <c r="B96" s="106" t="s">
        <v>144</v>
      </c>
      <c r="C96" s="118">
        <v>-481.60716750000006</v>
      </c>
    </row>
    <row r="97" spans="1:3" s="73" customFormat="1">
      <c r="A97" s="117">
        <v>95</v>
      </c>
      <c r="B97" s="106" t="s">
        <v>8</v>
      </c>
      <c r="C97" s="118">
        <v>-482.09503749999999</v>
      </c>
    </row>
    <row r="98" spans="1:3" s="73" customFormat="1">
      <c r="A98" s="117">
        <v>96</v>
      </c>
      <c r="B98" s="106" t="s">
        <v>167</v>
      </c>
      <c r="C98" s="118">
        <v>-493.42863749999998</v>
      </c>
    </row>
    <row r="99" spans="1:3" s="73" customFormat="1">
      <c r="A99" s="117">
        <v>97</v>
      </c>
      <c r="B99" s="106" t="s">
        <v>97</v>
      </c>
      <c r="C99" s="118">
        <v>-513.85919250000006</v>
      </c>
    </row>
    <row r="100" spans="1:3" s="73" customFormat="1">
      <c r="A100" s="117">
        <v>98</v>
      </c>
      <c r="B100" s="106" t="s">
        <v>101</v>
      </c>
      <c r="C100" s="118">
        <v>-574.48132250000015</v>
      </c>
    </row>
    <row r="101" spans="1:3" s="73" customFormat="1">
      <c r="A101" s="117">
        <v>99</v>
      </c>
      <c r="B101" s="106" t="s">
        <v>102</v>
      </c>
      <c r="C101" s="118">
        <v>-611.60242499999993</v>
      </c>
    </row>
    <row r="102" spans="1:3" s="73" customFormat="1">
      <c r="A102" s="117">
        <v>100</v>
      </c>
      <c r="B102" s="106" t="s">
        <v>146</v>
      </c>
      <c r="C102" s="118">
        <v>-652.26751999999965</v>
      </c>
    </row>
    <row r="103" spans="1:3" s="73" customFormat="1">
      <c r="A103" s="117">
        <v>101</v>
      </c>
      <c r="B103" s="106" t="s">
        <v>395</v>
      </c>
      <c r="C103" s="118">
        <v>-692.55596750000007</v>
      </c>
    </row>
    <row r="104" spans="1:3" s="73" customFormat="1">
      <c r="A104" s="117">
        <v>102</v>
      </c>
      <c r="B104" s="106" t="s">
        <v>140</v>
      </c>
      <c r="C104" s="118">
        <v>-710.25713999999994</v>
      </c>
    </row>
    <row r="105" spans="1:3" s="73" customFormat="1">
      <c r="A105" s="117">
        <v>103</v>
      </c>
      <c r="B105" s="106" t="s">
        <v>19</v>
      </c>
      <c r="C105" s="118">
        <v>-788.68531500000006</v>
      </c>
    </row>
    <row r="106" spans="1:3" s="73" customFormat="1">
      <c r="A106" s="117">
        <v>104</v>
      </c>
      <c r="B106" s="106" t="s">
        <v>12</v>
      </c>
      <c r="C106" s="118">
        <v>-1032.4873725</v>
      </c>
    </row>
    <row r="107" spans="1:3" ht="25.15" customHeight="1">
      <c r="A107" s="296" t="s">
        <v>407</v>
      </c>
      <c r="B107" s="297"/>
      <c r="C107" s="297"/>
    </row>
    <row r="108" spans="1:3">
      <c r="A108" s="298" t="s">
        <v>72</v>
      </c>
      <c r="B108" s="298"/>
      <c r="C108" s="298"/>
    </row>
    <row r="109" spans="1:3">
      <c r="A109" s="73"/>
      <c r="B109" s="73"/>
      <c r="C109" s="88"/>
    </row>
  </sheetData>
  <mergeCells count="3">
    <mergeCell ref="A1:C1"/>
    <mergeCell ref="A107:C107"/>
    <mergeCell ref="A108:C108"/>
  </mergeCells>
  <pageMargins left="0.7" right="0.7" top="0.75" bottom="0.75" header="0.3" footer="0.3"/>
  <pageSetup paperSize="9" orientation="portrait" horizont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rgb="FF7030A0"/>
    <pageSetUpPr fitToPage="1"/>
  </sheetPr>
  <dimension ref="A1:M17"/>
  <sheetViews>
    <sheetView zoomScaleNormal="100" workbookViewId="0">
      <selection activeCell="I2" sqref="I2:J2"/>
    </sheetView>
  </sheetViews>
  <sheetFormatPr defaultColWidth="9.140625" defaultRowHeight="18" customHeight="1"/>
  <cols>
    <col min="1" max="1" width="6" style="24" customWidth="1"/>
    <col min="2" max="2" width="48.42578125" style="24" customWidth="1"/>
    <col min="3" max="3" width="10.42578125" style="26" customWidth="1"/>
    <col min="4" max="4" width="9.28515625" style="26" customWidth="1"/>
    <col min="5" max="5" width="9.140625" style="26" customWidth="1"/>
    <col min="6" max="6" width="9.5703125" style="26" customWidth="1"/>
    <col min="7" max="7" width="10.28515625" style="26" customWidth="1"/>
    <col min="8" max="8" width="10" style="26" customWidth="1"/>
    <col min="9" max="9" width="9" style="26" customWidth="1"/>
    <col min="10" max="10" width="9.140625" style="26" customWidth="1"/>
    <col min="11" max="11" width="10.28515625" style="26" customWidth="1"/>
    <col min="12" max="12" width="11.140625" style="26" customWidth="1"/>
    <col min="13" max="13" width="10.7109375" style="26" customWidth="1"/>
    <col min="14" max="16384" width="9.140625" style="24"/>
  </cols>
  <sheetData>
    <row r="1" spans="1:13" ht="14.25" customHeight="1">
      <c r="A1" s="304" t="s">
        <v>433</v>
      </c>
      <c r="B1" s="304"/>
      <c r="C1" s="304"/>
      <c r="D1" s="304"/>
      <c r="E1" s="304"/>
      <c r="F1" s="304"/>
      <c r="G1" s="304"/>
      <c r="H1" s="304"/>
      <c r="I1" s="304"/>
      <c r="J1" s="304"/>
      <c r="K1" s="304"/>
      <c r="L1" s="304"/>
      <c r="M1" s="304"/>
    </row>
    <row r="2" spans="1:13" ht="33.75" customHeight="1">
      <c r="A2" s="311"/>
      <c r="B2" s="311" t="s">
        <v>73</v>
      </c>
      <c r="C2" s="301" t="s">
        <v>254</v>
      </c>
      <c r="D2" s="302"/>
      <c r="E2" s="303"/>
      <c r="F2" s="301" t="s">
        <v>288</v>
      </c>
      <c r="G2" s="302"/>
      <c r="H2" s="303"/>
      <c r="I2" s="301" t="s">
        <v>381</v>
      </c>
      <c r="J2" s="303"/>
      <c r="K2" s="301" t="s">
        <v>255</v>
      </c>
      <c r="L2" s="302"/>
      <c r="M2" s="303"/>
    </row>
    <row r="3" spans="1:13" ht="21.75" customHeight="1">
      <c r="A3" s="312"/>
      <c r="B3" s="312"/>
      <c r="C3" s="69" t="s">
        <v>7</v>
      </c>
      <c r="D3" s="69" t="s">
        <v>15</v>
      </c>
      <c r="E3" s="137" t="s">
        <v>318</v>
      </c>
      <c r="F3" s="97" t="s">
        <v>7</v>
      </c>
      <c r="G3" s="97" t="s">
        <v>15</v>
      </c>
      <c r="H3" s="137" t="s">
        <v>318</v>
      </c>
      <c r="I3" s="146" t="s">
        <v>7</v>
      </c>
      <c r="J3" s="239" t="s">
        <v>15</v>
      </c>
      <c r="K3" s="69" t="s">
        <v>7</v>
      </c>
      <c r="L3" s="69" t="s">
        <v>15</v>
      </c>
      <c r="M3" s="137" t="s">
        <v>318</v>
      </c>
    </row>
    <row r="4" spans="1:13" ht="18" customHeight="1">
      <c r="A4" s="60">
        <v>1</v>
      </c>
      <c r="B4" s="61" t="s">
        <v>216</v>
      </c>
      <c r="C4" s="175">
        <v>3405.4161999999997</v>
      </c>
      <c r="D4" s="175">
        <v>11.67093</v>
      </c>
      <c r="E4" s="175">
        <v>18.512570000000004</v>
      </c>
      <c r="F4" s="175">
        <v>134.9213</v>
      </c>
      <c r="G4" s="175">
        <v>0</v>
      </c>
      <c r="H4" s="175">
        <v>0</v>
      </c>
      <c r="I4" s="175">
        <v>10.789300000000001</v>
      </c>
      <c r="J4" s="175">
        <v>0.90500000000000003</v>
      </c>
      <c r="K4" s="175">
        <v>2925.1547124999997</v>
      </c>
      <c r="L4" s="175">
        <v>0.25</v>
      </c>
      <c r="M4" s="175">
        <v>0.99940000000000007</v>
      </c>
    </row>
    <row r="5" spans="1:13" ht="26.25" customHeight="1">
      <c r="A5" s="60">
        <v>2</v>
      </c>
      <c r="B5" s="61" t="s">
        <v>76</v>
      </c>
      <c r="C5" s="175">
        <v>3405.4161999999992</v>
      </c>
      <c r="D5" s="175">
        <v>11.670925</v>
      </c>
      <c r="E5" s="175">
        <v>18.51257</v>
      </c>
      <c r="F5" s="175">
        <v>134.9213</v>
      </c>
      <c r="G5" s="175">
        <v>0</v>
      </c>
      <c r="H5" s="175">
        <v>0</v>
      </c>
      <c r="I5" s="175">
        <v>10.789300000000001</v>
      </c>
      <c r="J5" s="175">
        <v>0.90500000000000003</v>
      </c>
      <c r="K5" s="175">
        <v>2922.9529549999997</v>
      </c>
      <c r="L5" s="175">
        <v>0.25</v>
      </c>
      <c r="M5" s="175">
        <v>0.99940000000000007</v>
      </c>
    </row>
    <row r="6" spans="1:13" ht="46.5" customHeight="1">
      <c r="A6" s="60">
        <v>3</v>
      </c>
      <c r="B6" s="67" t="s">
        <v>253</v>
      </c>
      <c r="C6" s="184">
        <v>0</v>
      </c>
      <c r="D6" s="185">
        <v>4.9999999998107114E-6</v>
      </c>
      <c r="E6" s="185">
        <v>0</v>
      </c>
      <c r="F6" s="185">
        <v>0</v>
      </c>
      <c r="G6" s="185">
        <v>0</v>
      </c>
      <c r="H6" s="185">
        <v>0</v>
      </c>
      <c r="I6" s="184">
        <v>0</v>
      </c>
      <c r="J6" s="184">
        <v>0</v>
      </c>
      <c r="K6" s="185">
        <v>2.2017574999999852</v>
      </c>
      <c r="L6" s="175">
        <v>0</v>
      </c>
      <c r="M6" s="175">
        <v>0</v>
      </c>
    </row>
    <row r="7" spans="1:13" ht="45">
      <c r="A7" s="60">
        <v>4</v>
      </c>
      <c r="B7" s="62" t="s">
        <v>252</v>
      </c>
      <c r="C7" s="184">
        <v>0</v>
      </c>
      <c r="D7" s="184">
        <v>0</v>
      </c>
      <c r="E7" s="184">
        <v>0</v>
      </c>
      <c r="F7" s="184">
        <v>0</v>
      </c>
      <c r="G7" s="184">
        <v>0</v>
      </c>
      <c r="H7" s="184">
        <v>0</v>
      </c>
      <c r="I7" s="184">
        <v>0</v>
      </c>
      <c r="J7" s="184">
        <v>0</v>
      </c>
      <c r="K7" s="184">
        <v>0</v>
      </c>
      <c r="L7" s="175">
        <v>0</v>
      </c>
      <c r="M7" s="175">
        <v>0</v>
      </c>
    </row>
    <row r="8" spans="1:13" ht="30">
      <c r="A8" s="60">
        <v>5</v>
      </c>
      <c r="B8" s="63" t="s">
        <v>79</v>
      </c>
      <c r="C8" s="186">
        <v>0</v>
      </c>
      <c r="D8" s="186">
        <v>4.2841487351999464E-7</v>
      </c>
      <c r="E8" s="186">
        <v>0</v>
      </c>
      <c r="F8" s="186">
        <v>0</v>
      </c>
      <c r="G8" s="186">
        <v>0</v>
      </c>
      <c r="H8" s="186">
        <v>0</v>
      </c>
      <c r="I8" s="186">
        <v>0</v>
      </c>
      <c r="J8" s="186">
        <v>0</v>
      </c>
      <c r="K8" s="186">
        <v>7.5269779427093644E-4</v>
      </c>
      <c r="L8" s="186">
        <v>0</v>
      </c>
      <c r="M8" s="186">
        <v>0</v>
      </c>
    </row>
    <row r="9" spans="1:13" ht="45">
      <c r="A9" s="60">
        <v>6</v>
      </c>
      <c r="B9" s="61" t="s">
        <v>81</v>
      </c>
      <c r="C9" s="187">
        <v>0</v>
      </c>
      <c r="D9" s="187">
        <v>0</v>
      </c>
      <c r="E9" s="187">
        <v>0</v>
      </c>
      <c r="F9" s="187">
        <v>0</v>
      </c>
      <c r="G9" s="187">
        <v>0</v>
      </c>
      <c r="H9" s="187">
        <v>0</v>
      </c>
      <c r="I9" s="188">
        <v>0</v>
      </c>
      <c r="J9" s="188">
        <v>0</v>
      </c>
      <c r="K9" s="186">
        <v>2.9513888888888888E-2</v>
      </c>
      <c r="L9" s="186">
        <v>0</v>
      </c>
      <c r="M9" s="187">
        <v>0</v>
      </c>
    </row>
    <row r="10" spans="1:13" ht="18" customHeight="1">
      <c r="A10" s="60">
        <v>7</v>
      </c>
      <c r="B10" s="305" t="s">
        <v>82</v>
      </c>
      <c r="C10" s="306"/>
      <c r="D10" s="306"/>
      <c r="E10" s="306"/>
      <c r="F10" s="306"/>
      <c r="G10" s="306"/>
      <c r="H10" s="306"/>
      <c r="I10" s="306"/>
      <c r="J10" s="306"/>
      <c r="K10" s="306"/>
      <c r="L10" s="306"/>
      <c r="M10" s="307"/>
    </row>
    <row r="11" spans="1:13" ht="21" customHeight="1">
      <c r="A11" s="64"/>
      <c r="B11" s="63" t="s">
        <v>83</v>
      </c>
      <c r="C11" s="188">
        <v>0</v>
      </c>
      <c r="D11" s="187">
        <v>0</v>
      </c>
      <c r="E11" s="187">
        <v>0</v>
      </c>
      <c r="F11" s="188">
        <v>0</v>
      </c>
      <c r="G11" s="188">
        <v>0</v>
      </c>
      <c r="H11" s="187">
        <v>0</v>
      </c>
      <c r="I11" s="187">
        <v>0</v>
      </c>
      <c r="J11" s="187">
        <v>0</v>
      </c>
      <c r="K11" s="187">
        <v>0.55294117647058827</v>
      </c>
      <c r="L11" s="187">
        <v>0</v>
      </c>
      <c r="M11" s="187">
        <v>0</v>
      </c>
    </row>
    <row r="12" spans="1:13" ht="18" customHeight="1">
      <c r="A12" s="64"/>
      <c r="B12" s="61" t="s">
        <v>84</v>
      </c>
      <c r="C12" s="187">
        <v>0</v>
      </c>
      <c r="D12" s="187">
        <v>0</v>
      </c>
      <c r="E12" s="187">
        <v>0</v>
      </c>
      <c r="F12" s="187">
        <v>0</v>
      </c>
      <c r="G12" s="187">
        <v>0</v>
      </c>
      <c r="H12" s="187">
        <v>0</v>
      </c>
      <c r="I12" s="187">
        <v>0</v>
      </c>
      <c r="J12" s="187">
        <v>0</v>
      </c>
      <c r="K12" s="187">
        <v>1.1764705882352941E-2</v>
      </c>
      <c r="L12" s="187">
        <v>0</v>
      </c>
      <c r="M12" s="187">
        <v>0</v>
      </c>
    </row>
    <row r="13" spans="1:13" ht="18" customHeight="1">
      <c r="A13" s="64"/>
      <c r="B13" s="61" t="s">
        <v>85</v>
      </c>
      <c r="C13" s="187">
        <v>0</v>
      </c>
      <c r="D13" s="187">
        <v>0</v>
      </c>
      <c r="E13" s="187">
        <v>0</v>
      </c>
      <c r="F13" s="187">
        <v>0</v>
      </c>
      <c r="G13" s="187">
        <v>0</v>
      </c>
      <c r="H13" s="187">
        <v>0</v>
      </c>
      <c r="I13" s="187">
        <v>0</v>
      </c>
      <c r="J13" s="187">
        <v>0</v>
      </c>
      <c r="K13" s="187">
        <v>3.5294117647058823E-2</v>
      </c>
      <c r="L13" s="187">
        <v>0</v>
      </c>
      <c r="M13" s="187">
        <v>0</v>
      </c>
    </row>
    <row r="14" spans="1:13" ht="18" customHeight="1">
      <c r="A14" s="64"/>
      <c r="B14" s="61" t="s">
        <v>86</v>
      </c>
      <c r="C14" s="187">
        <v>0</v>
      </c>
      <c r="D14" s="187">
        <v>0</v>
      </c>
      <c r="E14" s="187">
        <v>0</v>
      </c>
      <c r="F14" s="187">
        <v>0</v>
      </c>
      <c r="G14" s="187">
        <v>0</v>
      </c>
      <c r="H14" s="187">
        <v>0</v>
      </c>
      <c r="I14" s="187">
        <v>0</v>
      </c>
      <c r="J14" s="187">
        <v>0</v>
      </c>
      <c r="K14" s="187">
        <v>0.4</v>
      </c>
      <c r="L14" s="187">
        <v>0</v>
      </c>
      <c r="M14" s="187">
        <v>0</v>
      </c>
    </row>
    <row r="15" spans="1:13" s="95" customFormat="1" ht="18" customHeight="1">
      <c r="A15" s="308" t="s">
        <v>317</v>
      </c>
      <c r="B15" s="309"/>
      <c r="C15" s="309"/>
      <c r="D15" s="309"/>
      <c r="E15" s="309"/>
      <c r="F15" s="309"/>
      <c r="G15" s="309"/>
      <c r="H15" s="309"/>
      <c r="I15" s="309"/>
      <c r="J15" s="309"/>
      <c r="K15" s="309"/>
      <c r="L15" s="309"/>
      <c r="M15" s="310"/>
    </row>
    <row r="16" spans="1:13" ht="14.25">
      <c r="A16" s="299" t="s">
        <v>327</v>
      </c>
      <c r="B16" s="300"/>
      <c r="C16" s="300"/>
      <c r="D16" s="300"/>
      <c r="E16" s="300"/>
      <c r="F16" s="300"/>
      <c r="G16" s="300"/>
      <c r="H16" s="300"/>
      <c r="I16" s="300"/>
      <c r="J16" s="300"/>
      <c r="K16" s="300"/>
      <c r="L16" s="300"/>
      <c r="M16" s="138"/>
    </row>
    <row r="17" spans="1:13" ht="14.25">
      <c r="A17" s="25"/>
      <c r="B17" s="25"/>
      <c r="C17" s="25"/>
      <c r="D17" s="25"/>
      <c r="E17" s="25"/>
      <c r="F17" s="25"/>
      <c r="G17" s="25"/>
      <c r="H17" s="25"/>
      <c r="I17" s="25"/>
      <c r="J17" s="25"/>
      <c r="K17" s="25"/>
      <c r="L17" s="25"/>
      <c r="M17" s="25"/>
    </row>
  </sheetData>
  <mergeCells count="10">
    <mergeCell ref="A1:M1"/>
    <mergeCell ref="B10:M10"/>
    <mergeCell ref="A15:M15"/>
    <mergeCell ref="A2:A3"/>
    <mergeCell ref="B2:B3"/>
    <mergeCell ref="A16:L16"/>
    <mergeCell ref="C2:E2"/>
    <mergeCell ref="F2:H2"/>
    <mergeCell ref="K2:M2"/>
    <mergeCell ref="I2:J2"/>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7030A0"/>
  </sheetPr>
  <dimension ref="A1:P39"/>
  <sheetViews>
    <sheetView zoomScaleNormal="100" workbookViewId="0">
      <pane xSplit="1" ySplit="3" topLeftCell="B4" activePane="bottomRight" state="frozen"/>
      <selection pane="topRight" activeCell="B1" sqref="B1"/>
      <selection pane="bottomLeft" activeCell="A4" sqref="A4"/>
      <selection pane="bottomRight" activeCell="O10" sqref="O10"/>
    </sheetView>
  </sheetViews>
  <sheetFormatPr defaultColWidth="9.140625" defaultRowHeight="12.75"/>
  <cols>
    <col min="1" max="1" width="11.28515625" style="3" bestFit="1" customWidth="1"/>
    <col min="2" max="2" width="11.28515625" style="7" customWidth="1"/>
    <col min="3" max="3" width="9.85546875" style="7" customWidth="1"/>
    <col min="4" max="4" width="9.5703125" style="3" customWidth="1"/>
    <col min="5" max="9" width="10.42578125" style="3" customWidth="1"/>
    <col min="10" max="12" width="11.85546875" style="3" customWidth="1"/>
    <col min="13" max="13" width="10.85546875" style="3" customWidth="1"/>
    <col min="14" max="15" width="10.5703125" style="3" customWidth="1"/>
    <col min="16" max="16" width="17.5703125" style="7" customWidth="1"/>
    <col min="17" max="16384" width="9.140625" style="3"/>
  </cols>
  <sheetData>
    <row r="1" spans="1:16">
      <c r="A1" s="317" t="s">
        <v>408</v>
      </c>
      <c r="B1" s="318"/>
      <c r="C1" s="318"/>
      <c r="D1" s="318"/>
      <c r="E1" s="318"/>
      <c r="F1" s="318"/>
      <c r="G1" s="318"/>
      <c r="H1" s="318"/>
      <c r="I1" s="318"/>
      <c r="J1" s="318"/>
      <c r="K1" s="318"/>
      <c r="L1" s="318"/>
      <c r="M1" s="318"/>
      <c r="N1" s="318"/>
      <c r="O1" s="318"/>
      <c r="P1" s="319"/>
    </row>
    <row r="2" spans="1:16">
      <c r="A2" s="320" t="s">
        <v>20</v>
      </c>
      <c r="B2" s="322" t="s">
        <v>21</v>
      </c>
      <c r="C2" s="323"/>
      <c r="D2" s="322" t="s">
        <v>256</v>
      </c>
      <c r="E2" s="324"/>
      <c r="F2" s="323"/>
      <c r="G2" s="322" t="s">
        <v>283</v>
      </c>
      <c r="H2" s="324"/>
      <c r="I2" s="323"/>
      <c r="J2" s="322" t="s">
        <v>367</v>
      </c>
      <c r="K2" s="324"/>
      <c r="L2" s="323"/>
      <c r="M2" s="322" t="s">
        <v>257</v>
      </c>
      <c r="N2" s="324"/>
      <c r="O2" s="323"/>
      <c r="P2" s="320" t="s">
        <v>457</v>
      </c>
    </row>
    <row r="3" spans="1:16" ht="38.25">
      <c r="A3" s="321"/>
      <c r="B3" s="68" t="s">
        <v>22</v>
      </c>
      <c r="C3" s="68" t="s">
        <v>23</v>
      </c>
      <c r="D3" s="68" t="s">
        <v>7</v>
      </c>
      <c r="E3" s="68" t="s">
        <v>15</v>
      </c>
      <c r="F3" s="68" t="s">
        <v>318</v>
      </c>
      <c r="G3" s="68" t="s">
        <v>7</v>
      </c>
      <c r="H3" s="68" t="s">
        <v>15</v>
      </c>
      <c r="I3" s="68" t="s">
        <v>318</v>
      </c>
      <c r="J3" s="68" t="s">
        <v>7</v>
      </c>
      <c r="K3" s="68" t="s">
        <v>15</v>
      </c>
      <c r="L3" s="68" t="s">
        <v>318</v>
      </c>
      <c r="M3" s="68" t="s">
        <v>7</v>
      </c>
      <c r="N3" s="68" t="s">
        <v>15</v>
      </c>
      <c r="O3" s="68" t="s">
        <v>318</v>
      </c>
      <c r="P3" s="321"/>
    </row>
    <row r="4" spans="1:16">
      <c r="A4" s="189">
        <v>45170</v>
      </c>
      <c r="B4" s="190">
        <v>340.89996500000001</v>
      </c>
      <c r="C4" s="190">
        <v>115.58326</v>
      </c>
      <c r="D4" s="191">
        <v>74.076542500000002</v>
      </c>
      <c r="E4" s="191">
        <v>0.25</v>
      </c>
      <c r="F4" s="191">
        <v>2.69055</v>
      </c>
      <c r="G4" s="191">
        <v>3.2319125</v>
      </c>
      <c r="H4" s="191">
        <v>0</v>
      </c>
      <c r="I4" s="191">
        <v>0</v>
      </c>
      <c r="J4" s="191">
        <v>0.3</v>
      </c>
      <c r="K4" s="191">
        <v>0.90500000000000003</v>
      </c>
      <c r="L4" s="191">
        <v>0</v>
      </c>
      <c r="M4" s="191">
        <v>46.587474999999998</v>
      </c>
      <c r="N4" s="191">
        <v>0</v>
      </c>
      <c r="O4" s="191">
        <v>0.39784999999999998</v>
      </c>
      <c r="P4" s="190">
        <v>4964.3999999999996</v>
      </c>
    </row>
    <row r="5" spans="1:16">
      <c r="A5" s="189">
        <v>45171</v>
      </c>
      <c r="B5" s="190">
        <v>362.75555750000001</v>
      </c>
      <c r="C5" s="190">
        <v>122.42422999999999</v>
      </c>
      <c r="D5" s="191">
        <v>68.077547499999994</v>
      </c>
      <c r="E5" s="191">
        <v>3.5897749999999999</v>
      </c>
      <c r="F5" s="191">
        <v>3.9464250000000001</v>
      </c>
      <c r="G5" s="191">
        <v>2.571615</v>
      </c>
      <c r="H5" s="191">
        <v>0</v>
      </c>
      <c r="I5" s="191">
        <v>0</v>
      </c>
      <c r="J5" s="191">
        <v>9</v>
      </c>
      <c r="K5" s="191">
        <v>0</v>
      </c>
      <c r="L5" s="191">
        <v>0</v>
      </c>
      <c r="M5" s="191">
        <v>67.161100000000005</v>
      </c>
      <c r="N5" s="191">
        <v>0</v>
      </c>
      <c r="O5" s="191">
        <v>0.29020000000000001</v>
      </c>
      <c r="P5" s="190">
        <v>4868.12</v>
      </c>
    </row>
    <row r="6" spans="1:16">
      <c r="A6" s="189">
        <v>45172</v>
      </c>
      <c r="B6" s="190">
        <v>336.16559000000001</v>
      </c>
      <c r="C6" s="190">
        <v>122.1090925</v>
      </c>
      <c r="D6" s="191">
        <v>75.449534999999997</v>
      </c>
      <c r="E6" s="191">
        <v>3.0644999999999998</v>
      </c>
      <c r="F6" s="191">
        <v>3.8681999999999999</v>
      </c>
      <c r="G6" s="191">
        <v>2.8248424999999999</v>
      </c>
      <c r="H6" s="191">
        <v>0</v>
      </c>
      <c r="I6" s="191">
        <v>0</v>
      </c>
      <c r="J6" s="191">
        <v>1.45</v>
      </c>
      <c r="K6" s="191">
        <v>0</v>
      </c>
      <c r="L6" s="191">
        <v>0</v>
      </c>
      <c r="M6" s="191">
        <v>113.62071</v>
      </c>
      <c r="N6" s="191">
        <v>0</v>
      </c>
      <c r="O6" s="191">
        <v>0</v>
      </c>
      <c r="P6" s="190">
        <v>4669.3999999999996</v>
      </c>
    </row>
    <row r="7" spans="1:16">
      <c r="A7" s="189">
        <v>45173</v>
      </c>
      <c r="B7" s="190">
        <v>351.48367999999999</v>
      </c>
      <c r="C7" s="190">
        <v>115.17326749999999</v>
      </c>
      <c r="D7" s="191">
        <v>76.311994999999996</v>
      </c>
      <c r="E7" s="191">
        <v>4.32165</v>
      </c>
      <c r="F7" s="191">
        <v>6.3987949999999998</v>
      </c>
      <c r="G7" s="191">
        <v>4.3976899999999999</v>
      </c>
      <c r="H7" s="191">
        <v>0</v>
      </c>
      <c r="I7" s="191">
        <v>0</v>
      </c>
      <c r="J7" s="191">
        <v>3.9300000000000002E-2</v>
      </c>
      <c r="K7" s="191">
        <v>0</v>
      </c>
      <c r="L7" s="191">
        <v>0</v>
      </c>
      <c r="M7" s="191">
        <v>133.793385</v>
      </c>
      <c r="N7" s="191">
        <v>0</v>
      </c>
      <c r="O7" s="191">
        <v>0</v>
      </c>
      <c r="P7" s="190">
        <v>4603.75</v>
      </c>
    </row>
    <row r="8" spans="1:16">
      <c r="A8" s="189">
        <v>45174</v>
      </c>
      <c r="B8" s="190">
        <v>334.23872499999999</v>
      </c>
      <c r="C8" s="190">
        <v>111.162655</v>
      </c>
      <c r="D8" s="191">
        <v>120.60422250000001</v>
      </c>
      <c r="E8" s="191">
        <v>0</v>
      </c>
      <c r="F8" s="191">
        <v>0.27875</v>
      </c>
      <c r="G8" s="191">
        <v>4.2437325000000001</v>
      </c>
      <c r="H8" s="191">
        <v>0</v>
      </c>
      <c r="I8" s="191">
        <v>0</v>
      </c>
      <c r="J8" s="191">
        <v>0</v>
      </c>
      <c r="K8" s="191">
        <v>0</v>
      </c>
      <c r="L8" s="191">
        <v>0</v>
      </c>
      <c r="M8" s="191">
        <v>112.50554750000001</v>
      </c>
      <c r="N8" s="191">
        <v>0</v>
      </c>
      <c r="O8" s="191">
        <v>0</v>
      </c>
      <c r="P8" s="190">
        <v>4654.05</v>
      </c>
    </row>
    <row r="9" spans="1:16">
      <c r="A9" s="189">
        <v>45175</v>
      </c>
      <c r="B9" s="190">
        <v>305.25901499999998</v>
      </c>
      <c r="C9" s="190">
        <v>110.95097749999999</v>
      </c>
      <c r="D9" s="191">
        <v>126.65474500000001</v>
      </c>
      <c r="E9" s="191">
        <v>0</v>
      </c>
      <c r="F9" s="191">
        <v>0.40139999999999998</v>
      </c>
      <c r="G9" s="191">
        <v>5.0386949999999997</v>
      </c>
      <c r="H9" s="191">
        <v>0</v>
      </c>
      <c r="I9" s="191">
        <v>0</v>
      </c>
      <c r="J9" s="191">
        <v>0</v>
      </c>
      <c r="K9" s="191">
        <v>0</v>
      </c>
      <c r="L9" s="191">
        <v>0</v>
      </c>
      <c r="M9" s="191">
        <v>124.77297</v>
      </c>
      <c r="N9" s="191">
        <v>0</v>
      </c>
      <c r="O9" s="191">
        <v>0</v>
      </c>
      <c r="P9" s="190">
        <v>4542.71</v>
      </c>
    </row>
    <row r="10" spans="1:16">
      <c r="A10" s="189">
        <v>45176</v>
      </c>
      <c r="B10" s="190">
        <v>295.72616499999998</v>
      </c>
      <c r="C10" s="190">
        <v>114.26033750000001</v>
      </c>
      <c r="D10" s="191">
        <v>129.15595500000001</v>
      </c>
      <c r="E10" s="191">
        <v>0</v>
      </c>
      <c r="F10" s="191">
        <v>0.33450000000000002</v>
      </c>
      <c r="G10" s="191">
        <v>6.4099300000000001</v>
      </c>
      <c r="H10" s="191">
        <v>0</v>
      </c>
      <c r="I10" s="191">
        <v>0</v>
      </c>
      <c r="J10" s="191">
        <v>0</v>
      </c>
      <c r="K10" s="191">
        <v>0</v>
      </c>
      <c r="L10" s="191">
        <v>0</v>
      </c>
      <c r="M10" s="191">
        <v>111.719925</v>
      </c>
      <c r="N10" s="191">
        <v>0</v>
      </c>
      <c r="O10" s="191">
        <v>0</v>
      </c>
      <c r="P10" s="190">
        <v>4301.57</v>
      </c>
    </row>
    <row r="11" spans="1:16">
      <c r="A11" s="189">
        <v>45177</v>
      </c>
      <c r="B11" s="190">
        <v>286.63699250000002</v>
      </c>
      <c r="C11" s="190">
        <v>123.40803</v>
      </c>
      <c r="D11" s="191">
        <v>102.06735999999999</v>
      </c>
      <c r="E11" s="191">
        <v>0</v>
      </c>
      <c r="F11" s="191">
        <v>0.32335000000000003</v>
      </c>
      <c r="G11" s="191">
        <v>7.0668075000000004</v>
      </c>
      <c r="H11" s="191">
        <v>0</v>
      </c>
      <c r="I11" s="191">
        <v>0</v>
      </c>
      <c r="J11" s="191">
        <v>0</v>
      </c>
      <c r="K11" s="191">
        <v>0</v>
      </c>
      <c r="L11" s="191">
        <v>0</v>
      </c>
      <c r="M11" s="191">
        <v>103.87535</v>
      </c>
      <c r="N11" s="191">
        <v>0</v>
      </c>
      <c r="O11" s="191">
        <v>0</v>
      </c>
      <c r="P11" s="190">
        <v>4200.04</v>
      </c>
    </row>
    <row r="12" spans="1:16">
      <c r="A12" s="189">
        <v>45178</v>
      </c>
      <c r="B12" s="190">
        <v>262.85012999999998</v>
      </c>
      <c r="C12" s="190">
        <v>125.6690875</v>
      </c>
      <c r="D12" s="191">
        <v>116.8626575</v>
      </c>
      <c r="E12" s="191">
        <v>0</v>
      </c>
      <c r="F12" s="191">
        <v>0</v>
      </c>
      <c r="G12" s="191">
        <v>8.1792649999999991</v>
      </c>
      <c r="H12" s="191">
        <v>0</v>
      </c>
      <c r="I12" s="191">
        <v>0</v>
      </c>
      <c r="J12" s="191">
        <v>0</v>
      </c>
      <c r="K12" s="191">
        <v>0</v>
      </c>
      <c r="L12" s="191">
        <v>0</v>
      </c>
      <c r="M12" s="191">
        <v>94.735557499999999</v>
      </c>
      <c r="N12" s="191">
        <v>0</v>
      </c>
      <c r="O12" s="191">
        <v>0</v>
      </c>
      <c r="P12" s="190">
        <v>4111.49</v>
      </c>
    </row>
    <row r="13" spans="1:16">
      <c r="A13" s="189">
        <v>45179</v>
      </c>
      <c r="B13" s="190">
        <v>258.06261999999998</v>
      </c>
      <c r="C13" s="190">
        <v>126.997045</v>
      </c>
      <c r="D13" s="191">
        <v>100.4184875</v>
      </c>
      <c r="E13" s="191">
        <v>0</v>
      </c>
      <c r="F13" s="191">
        <v>0</v>
      </c>
      <c r="G13" s="191">
        <v>8.1900875000000006</v>
      </c>
      <c r="H13" s="191">
        <v>0</v>
      </c>
      <c r="I13" s="191">
        <v>0</v>
      </c>
      <c r="J13" s="191">
        <v>0</v>
      </c>
      <c r="K13" s="191">
        <v>0</v>
      </c>
      <c r="L13" s="191">
        <v>0</v>
      </c>
      <c r="M13" s="191">
        <v>104.50190000000001</v>
      </c>
      <c r="N13" s="191">
        <v>0</v>
      </c>
      <c r="O13" s="191">
        <v>0</v>
      </c>
      <c r="P13" s="190">
        <v>3935.98</v>
      </c>
    </row>
    <row r="14" spans="1:16">
      <c r="A14" s="189">
        <v>45180</v>
      </c>
      <c r="B14" s="190">
        <v>281.64990749999998</v>
      </c>
      <c r="C14" s="190">
        <v>131.82024999999999</v>
      </c>
      <c r="D14" s="191">
        <v>102.94280500000001</v>
      </c>
      <c r="E14" s="191">
        <v>0</v>
      </c>
      <c r="F14" s="191">
        <v>0</v>
      </c>
      <c r="G14" s="191">
        <v>5.7821049999999996</v>
      </c>
      <c r="H14" s="191">
        <v>0</v>
      </c>
      <c r="I14" s="191">
        <v>0</v>
      </c>
      <c r="J14" s="191">
        <v>0</v>
      </c>
      <c r="K14" s="191">
        <v>0</v>
      </c>
      <c r="L14" s="191">
        <v>0</v>
      </c>
      <c r="M14" s="191">
        <v>99.920665</v>
      </c>
      <c r="N14" s="191">
        <v>0</v>
      </c>
      <c r="O14" s="191">
        <v>0</v>
      </c>
      <c r="P14" s="190">
        <v>4184.26</v>
      </c>
    </row>
    <row r="15" spans="1:16">
      <c r="A15" s="189">
        <v>45181</v>
      </c>
      <c r="B15" s="190">
        <v>297.37009</v>
      </c>
      <c r="C15" s="190">
        <v>133.23307</v>
      </c>
      <c r="D15" s="191">
        <v>93.501930000000002</v>
      </c>
      <c r="E15" s="191">
        <v>0</v>
      </c>
      <c r="F15" s="191">
        <v>0</v>
      </c>
      <c r="G15" s="191">
        <v>6.0566399999999998</v>
      </c>
      <c r="H15" s="191">
        <v>0</v>
      </c>
      <c r="I15" s="191">
        <v>0</v>
      </c>
      <c r="J15" s="191">
        <v>0</v>
      </c>
      <c r="K15" s="191">
        <v>0</v>
      </c>
      <c r="L15" s="191">
        <v>0</v>
      </c>
      <c r="M15" s="191">
        <v>94.638327500000003</v>
      </c>
      <c r="N15" s="191">
        <v>0</v>
      </c>
      <c r="O15" s="191">
        <v>0</v>
      </c>
      <c r="P15" s="190">
        <v>4382.5</v>
      </c>
    </row>
    <row r="16" spans="1:16">
      <c r="A16" s="189">
        <v>45182</v>
      </c>
      <c r="B16" s="190">
        <v>300.346115</v>
      </c>
      <c r="C16" s="190">
        <v>135.44538750000001</v>
      </c>
      <c r="D16" s="191">
        <v>96.863002499999993</v>
      </c>
      <c r="E16" s="191">
        <v>0.25</v>
      </c>
      <c r="F16" s="191">
        <v>0</v>
      </c>
      <c r="G16" s="191">
        <v>4.4335050000000003</v>
      </c>
      <c r="H16" s="191">
        <v>0</v>
      </c>
      <c r="I16" s="191">
        <v>0</v>
      </c>
      <c r="J16" s="191">
        <v>0</v>
      </c>
      <c r="K16" s="191">
        <v>0</v>
      </c>
      <c r="L16" s="191">
        <v>0</v>
      </c>
      <c r="M16" s="191">
        <v>84.292997499999998</v>
      </c>
      <c r="N16" s="191">
        <v>0</v>
      </c>
      <c r="O16" s="191">
        <v>0.31135000000000002</v>
      </c>
      <c r="P16" s="190">
        <v>4515.0600000000004</v>
      </c>
    </row>
    <row r="17" spans="1:16">
      <c r="A17" s="189">
        <v>45183</v>
      </c>
      <c r="B17" s="190">
        <v>302.38249250000001</v>
      </c>
      <c r="C17" s="190">
        <v>130.31952749999999</v>
      </c>
      <c r="D17" s="191">
        <v>101.26347749999999</v>
      </c>
      <c r="E17" s="191">
        <v>0</v>
      </c>
      <c r="F17" s="191">
        <v>0</v>
      </c>
      <c r="G17" s="191">
        <v>7.0516624999999999</v>
      </c>
      <c r="H17" s="191">
        <v>0</v>
      </c>
      <c r="I17" s="191">
        <v>0</v>
      </c>
      <c r="J17" s="191">
        <v>0</v>
      </c>
      <c r="K17" s="191">
        <v>0</v>
      </c>
      <c r="L17" s="191">
        <v>0</v>
      </c>
      <c r="M17" s="191">
        <v>103.9129475</v>
      </c>
      <c r="N17" s="191">
        <v>0.25</v>
      </c>
      <c r="O17" s="191">
        <v>0</v>
      </c>
      <c r="P17" s="190">
        <v>4665.2</v>
      </c>
    </row>
    <row r="18" spans="1:16">
      <c r="A18" s="189">
        <v>45184</v>
      </c>
      <c r="B18" s="190">
        <v>312.56197750000001</v>
      </c>
      <c r="C18" s="190">
        <v>128.78196500000001</v>
      </c>
      <c r="D18" s="191">
        <v>115.40182249999999</v>
      </c>
      <c r="E18" s="191">
        <v>0</v>
      </c>
      <c r="F18" s="191">
        <v>0.27060000000000001</v>
      </c>
      <c r="G18" s="191">
        <v>5.3920000000000003</v>
      </c>
      <c r="H18" s="191">
        <v>0</v>
      </c>
      <c r="I18" s="191">
        <v>0</v>
      </c>
      <c r="J18" s="191">
        <v>0</v>
      </c>
      <c r="K18" s="191">
        <v>0</v>
      </c>
      <c r="L18" s="191">
        <v>0</v>
      </c>
      <c r="M18" s="191">
        <v>107.9814475</v>
      </c>
      <c r="N18" s="191">
        <v>0</v>
      </c>
      <c r="O18" s="191">
        <v>0</v>
      </c>
      <c r="P18" s="190">
        <v>4538.12</v>
      </c>
    </row>
    <row r="19" spans="1:16">
      <c r="A19" s="189">
        <v>45185</v>
      </c>
      <c r="B19" s="190">
        <v>299.68378999999999</v>
      </c>
      <c r="C19" s="190">
        <v>124.1434825</v>
      </c>
      <c r="D19" s="191">
        <v>118.4135675</v>
      </c>
      <c r="E19" s="191">
        <v>0.19500000000000001</v>
      </c>
      <c r="F19" s="191">
        <v>0</v>
      </c>
      <c r="G19" s="191">
        <v>4.2210425000000003</v>
      </c>
      <c r="H19" s="191">
        <v>0</v>
      </c>
      <c r="I19" s="191">
        <v>0</v>
      </c>
      <c r="J19" s="191">
        <v>0</v>
      </c>
      <c r="K19" s="191">
        <v>0</v>
      </c>
      <c r="L19" s="191">
        <v>0</v>
      </c>
      <c r="M19" s="191">
        <v>112.9363125</v>
      </c>
      <c r="N19" s="191">
        <v>0</v>
      </c>
      <c r="O19" s="191">
        <v>0</v>
      </c>
      <c r="P19" s="190">
        <v>4268.4799999999996</v>
      </c>
    </row>
    <row r="20" spans="1:16">
      <c r="A20" s="189">
        <v>45186</v>
      </c>
      <c r="B20" s="190">
        <v>259.35498000000001</v>
      </c>
      <c r="C20" s="190">
        <v>118.07946</v>
      </c>
      <c r="D20" s="191">
        <v>122.2634675</v>
      </c>
      <c r="E20" s="191">
        <v>0</v>
      </c>
      <c r="F20" s="191">
        <v>0</v>
      </c>
      <c r="G20" s="191">
        <v>5.1484949999999996</v>
      </c>
      <c r="H20" s="191">
        <v>0</v>
      </c>
      <c r="I20" s="191">
        <v>0</v>
      </c>
      <c r="J20" s="191">
        <v>0</v>
      </c>
      <c r="K20" s="191">
        <v>0</v>
      </c>
      <c r="L20" s="191">
        <v>0</v>
      </c>
      <c r="M20" s="191">
        <v>121.93665249999999</v>
      </c>
      <c r="N20" s="191">
        <v>0</v>
      </c>
      <c r="O20" s="191">
        <v>0</v>
      </c>
      <c r="P20" s="190">
        <v>3891.85</v>
      </c>
    </row>
    <row r="21" spans="1:16">
      <c r="A21" s="189">
        <v>45187</v>
      </c>
      <c r="B21" s="190">
        <v>274.61751750000002</v>
      </c>
      <c r="C21" s="190">
        <v>120.8579</v>
      </c>
      <c r="D21" s="191">
        <v>139.1170975</v>
      </c>
      <c r="E21" s="191">
        <v>0</v>
      </c>
      <c r="F21" s="191">
        <v>0</v>
      </c>
      <c r="G21" s="191">
        <v>3.4950675000000002</v>
      </c>
      <c r="H21" s="191">
        <v>0</v>
      </c>
      <c r="I21" s="191">
        <v>0</v>
      </c>
      <c r="J21" s="191">
        <v>0</v>
      </c>
      <c r="K21" s="191">
        <v>0</v>
      </c>
      <c r="L21" s="191">
        <v>0</v>
      </c>
      <c r="M21" s="191">
        <v>108.69265249999999</v>
      </c>
      <c r="N21" s="191">
        <v>0</v>
      </c>
      <c r="O21" s="191">
        <v>0</v>
      </c>
      <c r="P21" s="190">
        <v>4038.89</v>
      </c>
    </row>
    <row r="22" spans="1:16">
      <c r="A22" s="189">
        <v>45188</v>
      </c>
      <c r="B22" s="190">
        <v>265.12718749999999</v>
      </c>
      <c r="C22" s="190">
        <v>122.932895</v>
      </c>
      <c r="D22" s="191">
        <v>131.63598999999999</v>
      </c>
      <c r="E22" s="191">
        <v>0</v>
      </c>
      <c r="F22" s="191">
        <v>0</v>
      </c>
      <c r="G22" s="191">
        <v>4.4341200000000001</v>
      </c>
      <c r="H22" s="191">
        <v>0</v>
      </c>
      <c r="I22" s="191">
        <v>0</v>
      </c>
      <c r="J22" s="191">
        <v>0</v>
      </c>
      <c r="K22" s="191">
        <v>0</v>
      </c>
      <c r="L22" s="191">
        <v>0</v>
      </c>
      <c r="M22" s="191">
        <v>89.242402499999997</v>
      </c>
      <c r="N22" s="191">
        <v>0</v>
      </c>
      <c r="O22" s="191">
        <v>0</v>
      </c>
      <c r="P22" s="190">
        <v>4176.07</v>
      </c>
    </row>
    <row r="23" spans="1:16">
      <c r="A23" s="189">
        <v>45189</v>
      </c>
      <c r="B23" s="190">
        <v>284.1321825</v>
      </c>
      <c r="C23" s="190">
        <v>120.1903825</v>
      </c>
      <c r="D23" s="191">
        <v>136.4464725</v>
      </c>
      <c r="E23" s="191">
        <v>0</v>
      </c>
      <c r="F23" s="191">
        <v>0</v>
      </c>
      <c r="G23" s="191">
        <v>3.4999125000000002</v>
      </c>
      <c r="H23" s="191">
        <v>0</v>
      </c>
      <c r="I23" s="191">
        <v>0</v>
      </c>
      <c r="J23" s="191">
        <v>0</v>
      </c>
      <c r="K23" s="191">
        <v>0</v>
      </c>
      <c r="L23" s="191">
        <v>0</v>
      </c>
      <c r="M23" s="191">
        <v>89.852815000000007</v>
      </c>
      <c r="N23" s="191">
        <v>0</v>
      </c>
      <c r="O23" s="191">
        <v>0</v>
      </c>
      <c r="P23" s="190">
        <v>4335.55</v>
      </c>
    </row>
    <row r="24" spans="1:16">
      <c r="A24" s="189">
        <v>45190</v>
      </c>
      <c r="B24" s="190">
        <v>288.38691249999999</v>
      </c>
      <c r="C24" s="190">
        <v>120.0069025</v>
      </c>
      <c r="D24" s="191">
        <v>130.81552500000001</v>
      </c>
      <c r="E24" s="191">
        <v>0</v>
      </c>
      <c r="F24" s="191">
        <v>0</v>
      </c>
      <c r="G24" s="191">
        <v>3.4580250000000001</v>
      </c>
      <c r="H24" s="191">
        <v>0</v>
      </c>
      <c r="I24" s="191">
        <v>0</v>
      </c>
      <c r="J24" s="191">
        <v>0</v>
      </c>
      <c r="K24" s="191">
        <v>0</v>
      </c>
      <c r="L24" s="191">
        <v>0</v>
      </c>
      <c r="M24" s="191">
        <v>91.627529999999993</v>
      </c>
      <c r="N24" s="191">
        <v>0</v>
      </c>
      <c r="O24" s="191">
        <v>0</v>
      </c>
      <c r="P24" s="190">
        <v>4438.76</v>
      </c>
    </row>
    <row r="25" spans="1:16">
      <c r="A25" s="189">
        <v>45191</v>
      </c>
      <c r="B25" s="190">
        <v>299.49493999999999</v>
      </c>
      <c r="C25" s="190">
        <v>121.0373025</v>
      </c>
      <c r="D25" s="191">
        <v>119.94146000000001</v>
      </c>
      <c r="E25" s="191">
        <v>0</v>
      </c>
      <c r="F25" s="191">
        <v>0</v>
      </c>
      <c r="G25" s="191">
        <v>3.4224250000000001</v>
      </c>
      <c r="H25" s="191">
        <v>0</v>
      </c>
      <c r="I25" s="191">
        <v>0</v>
      </c>
      <c r="J25" s="191">
        <v>0</v>
      </c>
      <c r="K25" s="191">
        <v>0</v>
      </c>
      <c r="L25" s="191">
        <v>0</v>
      </c>
      <c r="M25" s="191">
        <v>88.242037499999995</v>
      </c>
      <c r="N25" s="191">
        <v>0</v>
      </c>
      <c r="O25" s="191">
        <v>0</v>
      </c>
      <c r="P25" s="190">
        <v>4392.6099999999997</v>
      </c>
    </row>
    <row r="26" spans="1:16">
      <c r="A26" s="189">
        <v>45192</v>
      </c>
      <c r="B26" s="190">
        <v>263.57456000000002</v>
      </c>
      <c r="C26" s="190">
        <v>118.94647000000001</v>
      </c>
      <c r="D26" s="191">
        <v>131.11996500000001</v>
      </c>
      <c r="E26" s="191">
        <v>0</v>
      </c>
      <c r="F26" s="191">
        <v>0</v>
      </c>
      <c r="G26" s="191">
        <v>2.9283125000000001</v>
      </c>
      <c r="H26" s="191">
        <v>0</v>
      </c>
      <c r="I26" s="191">
        <v>0</v>
      </c>
      <c r="J26" s="191">
        <v>0</v>
      </c>
      <c r="K26" s="191">
        <v>0</v>
      </c>
      <c r="L26" s="191">
        <v>0</v>
      </c>
      <c r="M26" s="191">
        <v>104.22226499999999</v>
      </c>
      <c r="N26" s="191">
        <v>0</v>
      </c>
      <c r="O26" s="191">
        <v>0</v>
      </c>
      <c r="P26" s="190">
        <v>4172.87</v>
      </c>
    </row>
    <row r="27" spans="1:16">
      <c r="A27" s="189">
        <v>45193</v>
      </c>
      <c r="B27" s="190">
        <v>246.44508250000001</v>
      </c>
      <c r="C27" s="190">
        <v>110.0542375</v>
      </c>
      <c r="D27" s="191">
        <v>111.79549249999999</v>
      </c>
      <c r="E27" s="191">
        <v>0</v>
      </c>
      <c r="F27" s="191">
        <v>0</v>
      </c>
      <c r="G27" s="191">
        <v>3.795175</v>
      </c>
      <c r="H27" s="191">
        <v>0</v>
      </c>
      <c r="I27" s="191">
        <v>0</v>
      </c>
      <c r="J27" s="191">
        <v>0</v>
      </c>
      <c r="K27" s="191">
        <v>0</v>
      </c>
      <c r="L27" s="191">
        <v>0</v>
      </c>
      <c r="M27" s="191">
        <v>93.442287500000006</v>
      </c>
      <c r="N27" s="191">
        <v>0</v>
      </c>
      <c r="O27" s="191">
        <v>0</v>
      </c>
      <c r="P27" s="190">
        <v>3910.62</v>
      </c>
    </row>
    <row r="28" spans="1:16">
      <c r="A28" s="189">
        <v>45194</v>
      </c>
      <c r="B28" s="190">
        <v>251.47256250000001</v>
      </c>
      <c r="C28" s="190">
        <v>111.59295</v>
      </c>
      <c r="D28" s="191">
        <v>120.3905975</v>
      </c>
      <c r="E28" s="191">
        <v>0</v>
      </c>
      <c r="F28" s="191">
        <v>0</v>
      </c>
      <c r="G28" s="191">
        <v>3.2834249999999998</v>
      </c>
      <c r="H28" s="191">
        <v>0</v>
      </c>
      <c r="I28" s="191">
        <v>0</v>
      </c>
      <c r="J28" s="191">
        <v>0</v>
      </c>
      <c r="K28" s="191">
        <v>0</v>
      </c>
      <c r="L28" s="191">
        <v>0</v>
      </c>
      <c r="M28" s="191">
        <v>80.602107500000002</v>
      </c>
      <c r="N28" s="191">
        <v>0</v>
      </c>
      <c r="O28" s="191">
        <v>0</v>
      </c>
      <c r="P28" s="190">
        <v>4131.45</v>
      </c>
    </row>
    <row r="29" spans="1:16">
      <c r="A29" s="189">
        <v>45195</v>
      </c>
      <c r="B29" s="190">
        <v>244.7503825</v>
      </c>
      <c r="C29" s="190">
        <v>113.35809999999999</v>
      </c>
      <c r="D29" s="191">
        <v>125.68433</v>
      </c>
      <c r="E29" s="191">
        <v>0</v>
      </c>
      <c r="F29" s="191">
        <v>0</v>
      </c>
      <c r="G29" s="191">
        <v>3.6932499999999999</v>
      </c>
      <c r="H29" s="191">
        <v>0</v>
      </c>
      <c r="I29" s="191">
        <v>0</v>
      </c>
      <c r="J29" s="191">
        <v>0</v>
      </c>
      <c r="K29" s="191">
        <v>0</v>
      </c>
      <c r="L29" s="191">
        <v>0</v>
      </c>
      <c r="M29" s="191">
        <v>85.509292500000001</v>
      </c>
      <c r="N29" s="191">
        <v>0</v>
      </c>
      <c r="O29" s="191">
        <v>0</v>
      </c>
      <c r="P29" s="190">
        <v>4337.22</v>
      </c>
    </row>
    <row r="30" spans="1:16">
      <c r="A30" s="189">
        <v>45196</v>
      </c>
      <c r="B30" s="190">
        <v>251.98276250000001</v>
      </c>
      <c r="C30" s="190">
        <v>114.5663825</v>
      </c>
      <c r="D30" s="191">
        <v>123.58201750000001</v>
      </c>
      <c r="E30" s="191">
        <v>0</v>
      </c>
      <c r="F30" s="191">
        <v>0</v>
      </c>
      <c r="G30" s="191">
        <v>3.5564</v>
      </c>
      <c r="H30" s="191">
        <v>0</v>
      </c>
      <c r="I30" s="191">
        <v>0</v>
      </c>
      <c r="J30" s="191">
        <v>0</v>
      </c>
      <c r="K30" s="191">
        <v>0</v>
      </c>
      <c r="L30" s="191">
        <v>0</v>
      </c>
      <c r="M30" s="191">
        <v>79.165965</v>
      </c>
      <c r="N30" s="191">
        <v>0</v>
      </c>
      <c r="O30" s="191">
        <v>0</v>
      </c>
      <c r="P30" s="190">
        <v>4383.95</v>
      </c>
    </row>
    <row r="31" spans="1:16">
      <c r="A31" s="189">
        <v>45197</v>
      </c>
      <c r="B31" s="190">
        <v>247.65688750000001</v>
      </c>
      <c r="C31" s="190">
        <v>115.90097</v>
      </c>
      <c r="D31" s="191">
        <v>127.26665</v>
      </c>
      <c r="E31" s="191">
        <v>0</v>
      </c>
      <c r="F31" s="191">
        <v>0</v>
      </c>
      <c r="G31" s="191">
        <v>2.7521475</v>
      </c>
      <c r="H31" s="191">
        <v>0</v>
      </c>
      <c r="I31" s="191">
        <v>0</v>
      </c>
      <c r="J31" s="191">
        <v>0</v>
      </c>
      <c r="K31" s="191">
        <v>0</v>
      </c>
      <c r="L31" s="191">
        <v>0</v>
      </c>
      <c r="M31" s="191">
        <v>92.471102500000001</v>
      </c>
      <c r="N31" s="191">
        <v>0</v>
      </c>
      <c r="O31" s="191">
        <v>0</v>
      </c>
      <c r="P31" s="190">
        <v>4337.74</v>
      </c>
    </row>
    <row r="32" spans="1:16">
      <c r="A32" s="189">
        <v>45198</v>
      </c>
      <c r="B32" s="190">
        <v>250.182185</v>
      </c>
      <c r="C32" s="190">
        <v>116.6986125</v>
      </c>
      <c r="D32" s="191">
        <v>142.0196875</v>
      </c>
      <c r="E32" s="191">
        <v>0</v>
      </c>
      <c r="F32" s="191">
        <v>0</v>
      </c>
      <c r="G32" s="191">
        <v>3.0270950000000001</v>
      </c>
      <c r="H32" s="191">
        <v>0</v>
      </c>
      <c r="I32" s="191">
        <v>0</v>
      </c>
      <c r="J32" s="191">
        <v>0</v>
      </c>
      <c r="K32" s="191">
        <v>0</v>
      </c>
      <c r="L32" s="191">
        <v>0</v>
      </c>
      <c r="M32" s="191">
        <v>89.058812500000002</v>
      </c>
      <c r="N32" s="191">
        <v>0</v>
      </c>
      <c r="O32" s="191">
        <v>0</v>
      </c>
      <c r="P32" s="190">
        <v>4328.5200000000004</v>
      </c>
    </row>
    <row r="33" spans="1:16">
      <c r="A33" s="189">
        <v>45199</v>
      </c>
      <c r="B33" s="190">
        <v>254.92430250000001</v>
      </c>
      <c r="C33" s="190">
        <v>118.7806825</v>
      </c>
      <c r="D33" s="191">
        <v>125.271795</v>
      </c>
      <c r="E33" s="191">
        <v>0</v>
      </c>
      <c r="F33" s="191">
        <v>0</v>
      </c>
      <c r="G33" s="191">
        <v>3.3359174999999999</v>
      </c>
      <c r="H33" s="191">
        <v>0</v>
      </c>
      <c r="I33" s="191">
        <v>0</v>
      </c>
      <c r="J33" s="191">
        <v>0</v>
      </c>
      <c r="K33" s="191">
        <v>0</v>
      </c>
      <c r="L33" s="191">
        <v>0</v>
      </c>
      <c r="M33" s="191">
        <v>91.930414999999996</v>
      </c>
      <c r="N33" s="191">
        <v>0</v>
      </c>
      <c r="O33" s="191">
        <v>0</v>
      </c>
      <c r="P33" s="190">
        <v>4224.01</v>
      </c>
    </row>
    <row r="34" spans="1:16">
      <c r="A34" s="192" t="s">
        <v>24</v>
      </c>
      <c r="B34" s="193">
        <v>8610.1752574999991</v>
      </c>
      <c r="C34" s="193">
        <v>3614.4849124999996</v>
      </c>
      <c r="D34" s="193">
        <v>3405.4161999999992</v>
      </c>
      <c r="E34" s="193">
        <v>11.670925</v>
      </c>
      <c r="F34" s="193">
        <v>18.51257</v>
      </c>
      <c r="G34" s="193">
        <v>134.9213</v>
      </c>
      <c r="H34" s="193">
        <v>0</v>
      </c>
      <c r="I34" s="193">
        <v>0</v>
      </c>
      <c r="J34" s="193">
        <v>10.789300000000001</v>
      </c>
      <c r="K34" s="193">
        <v>0.90500000000000003</v>
      </c>
      <c r="L34" s="193">
        <v>0</v>
      </c>
      <c r="M34" s="193">
        <v>2922.9529549999997</v>
      </c>
      <c r="N34" s="193">
        <v>0.25</v>
      </c>
      <c r="O34" s="193">
        <v>0.99940000000000007</v>
      </c>
      <c r="P34" s="193">
        <v>130505.23999999999</v>
      </c>
    </row>
    <row r="35" spans="1:16" ht="12.75" customHeight="1">
      <c r="A35" s="313" t="s">
        <v>25</v>
      </c>
      <c r="B35" s="314"/>
      <c r="C35" s="314"/>
      <c r="D35" s="314"/>
      <c r="E35" s="314"/>
      <c r="F35" s="314"/>
      <c r="G35" s="314"/>
      <c r="H35" s="314"/>
      <c r="I35" s="314"/>
      <c r="J35" s="314"/>
      <c r="K35" s="314"/>
      <c r="L35" s="314"/>
      <c r="M35" s="314"/>
      <c r="N35" s="314"/>
      <c r="O35" s="314"/>
      <c r="P35" s="315"/>
    </row>
    <row r="36" spans="1:16" ht="12.75" customHeight="1">
      <c r="A36" s="313" t="s">
        <v>458</v>
      </c>
      <c r="B36" s="314"/>
      <c r="C36" s="314"/>
      <c r="D36" s="314"/>
      <c r="E36" s="314"/>
      <c r="F36" s="314"/>
      <c r="G36" s="314"/>
      <c r="H36" s="314"/>
      <c r="I36" s="314"/>
      <c r="J36" s="314"/>
      <c r="K36" s="314"/>
      <c r="L36" s="314"/>
      <c r="M36" s="314"/>
      <c r="N36" s="314"/>
      <c r="O36" s="314"/>
      <c r="P36" s="315"/>
    </row>
    <row r="37" spans="1:16" ht="12.75" customHeight="1">
      <c r="A37" s="316" t="s">
        <v>26</v>
      </c>
      <c r="B37" s="316"/>
      <c r="C37" s="316"/>
      <c r="D37" s="316"/>
      <c r="E37" s="316"/>
      <c r="F37" s="316"/>
      <c r="G37" s="316"/>
      <c r="H37" s="316"/>
      <c r="I37" s="316"/>
      <c r="J37" s="316"/>
      <c r="K37" s="316"/>
      <c r="L37" s="316"/>
      <c r="M37" s="316"/>
      <c r="N37" s="316"/>
      <c r="O37" s="316"/>
      <c r="P37" s="316"/>
    </row>
    <row r="38" spans="1:16" ht="12.75" customHeight="1">
      <c r="A38" s="316" t="s">
        <v>258</v>
      </c>
      <c r="B38" s="316"/>
      <c r="C38" s="316"/>
      <c r="D38" s="316"/>
      <c r="E38" s="316"/>
      <c r="F38" s="316"/>
      <c r="G38" s="316"/>
      <c r="H38" s="316"/>
      <c r="I38" s="316"/>
      <c r="J38" s="316"/>
      <c r="K38" s="316"/>
      <c r="L38" s="316"/>
      <c r="M38" s="316"/>
      <c r="N38" s="316"/>
      <c r="O38" s="316"/>
      <c r="P38" s="316"/>
    </row>
    <row r="39" spans="1:16">
      <c r="B39" s="6"/>
      <c r="C39" s="6"/>
      <c r="D39" s="4"/>
      <c r="E39" s="4"/>
      <c r="F39" s="4"/>
      <c r="G39" s="4"/>
      <c r="H39" s="4"/>
      <c r="I39" s="4"/>
      <c r="J39" s="4"/>
      <c r="K39" s="4"/>
      <c r="L39" s="4"/>
      <c r="P39" s="6"/>
    </row>
  </sheetData>
  <mergeCells count="12">
    <mergeCell ref="A35:P35"/>
    <mergeCell ref="A36:P36"/>
    <mergeCell ref="A37:P37"/>
    <mergeCell ref="A38:P38"/>
    <mergeCell ref="A1:P1"/>
    <mergeCell ref="A2:A3"/>
    <mergeCell ref="B2:C2"/>
    <mergeCell ref="D2:F2"/>
    <mergeCell ref="G2:I2"/>
    <mergeCell ref="M2:O2"/>
    <mergeCell ref="P2:P3"/>
    <mergeCell ref="J2:L2"/>
  </mergeCells>
  <pageMargins left="0.7" right="0.7" top="0.75" bottom="0.75" header="0.3" footer="0.3"/>
  <pageSetup paperSize="9" orientation="portrait" horizont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6">
    <tabColor rgb="FF7030A0"/>
  </sheetPr>
  <dimension ref="A1:P40"/>
  <sheetViews>
    <sheetView view="pageBreakPreview" zoomScaleSheetLayoutView="100" workbookViewId="0">
      <pane xSplit="1" ySplit="5" topLeftCell="B21" activePane="bottomRight" state="frozen"/>
      <selection pane="topRight" activeCell="B1" sqref="B1"/>
      <selection pane="bottomLeft" activeCell="A7" sqref="A7"/>
      <selection pane="bottomRight" sqref="A1:P1"/>
    </sheetView>
  </sheetViews>
  <sheetFormatPr defaultColWidth="9.140625" defaultRowHeight="11.25"/>
  <cols>
    <col min="1" max="1" width="13" style="8" customWidth="1"/>
    <col min="2" max="2" width="8.85546875" style="8" customWidth="1"/>
    <col min="3" max="3" width="9" style="8" customWidth="1"/>
    <col min="4" max="4" width="7.7109375" style="8" customWidth="1"/>
    <col min="5" max="5" width="9.28515625" style="8" customWidth="1"/>
    <col min="6" max="6" width="9.140625" style="9" customWidth="1"/>
    <col min="7" max="7" width="8.28515625" style="8" customWidth="1"/>
    <col min="8" max="8" width="8.5703125" style="8" customWidth="1"/>
    <col min="9" max="9" width="8.7109375" style="8" customWidth="1"/>
    <col min="10" max="10" width="7.85546875" style="8" customWidth="1"/>
    <col min="11" max="11" width="8.85546875" style="8" customWidth="1"/>
    <col min="12" max="12" width="9" style="8" customWidth="1"/>
    <col min="13" max="13" width="7.7109375" style="8" customWidth="1"/>
    <col min="14" max="14" width="8.85546875" style="8" customWidth="1"/>
    <col min="15" max="15" width="9" style="8" customWidth="1"/>
    <col min="16" max="16" width="6.85546875" style="8" customWidth="1"/>
    <col min="17" max="16384" width="9.140625" style="8"/>
  </cols>
  <sheetData>
    <row r="1" spans="1:16" ht="15" customHeight="1">
      <c r="A1" s="336" t="s">
        <v>459</v>
      </c>
      <c r="B1" s="337"/>
      <c r="C1" s="337"/>
      <c r="D1" s="337"/>
      <c r="E1" s="337"/>
      <c r="F1" s="337"/>
      <c r="G1" s="337"/>
      <c r="H1" s="337"/>
      <c r="I1" s="337"/>
      <c r="J1" s="337"/>
      <c r="K1" s="337"/>
      <c r="L1" s="337"/>
      <c r="M1" s="337"/>
      <c r="N1" s="337"/>
      <c r="O1" s="337"/>
      <c r="P1" s="337"/>
    </row>
    <row r="2" spans="1:16" ht="25.5" customHeight="1">
      <c r="A2" s="96" t="s">
        <v>27</v>
      </c>
      <c r="B2" s="329" t="s">
        <v>460</v>
      </c>
      <c r="C2" s="330"/>
      <c r="D2" s="331"/>
      <c r="E2" s="329" t="s">
        <v>466</v>
      </c>
      <c r="F2" s="330"/>
      <c r="G2" s="331"/>
      <c r="H2" s="329" t="s">
        <v>463</v>
      </c>
      <c r="I2" s="330"/>
      <c r="J2" s="331"/>
      <c r="K2" s="329" t="s">
        <v>464</v>
      </c>
      <c r="L2" s="330"/>
      <c r="M2" s="331"/>
      <c r="N2" s="329" t="s">
        <v>465</v>
      </c>
      <c r="O2" s="330"/>
      <c r="P2" s="331"/>
    </row>
    <row r="3" spans="1:16" ht="12.75" customHeight="1">
      <c r="A3" s="332" t="s">
        <v>20</v>
      </c>
      <c r="B3" s="332" t="s">
        <v>207</v>
      </c>
      <c r="C3" s="332" t="s">
        <v>206</v>
      </c>
      <c r="D3" s="332" t="s">
        <v>461</v>
      </c>
      <c r="E3" s="332" t="s">
        <v>207</v>
      </c>
      <c r="F3" s="332" t="s">
        <v>206</v>
      </c>
      <c r="G3" s="332" t="s">
        <v>462</v>
      </c>
      <c r="H3" s="335" t="s">
        <v>207</v>
      </c>
      <c r="I3" s="335" t="s">
        <v>206</v>
      </c>
      <c r="J3" s="335" t="s">
        <v>461</v>
      </c>
      <c r="K3" s="332" t="s">
        <v>207</v>
      </c>
      <c r="L3" s="332" t="s">
        <v>206</v>
      </c>
      <c r="M3" s="332" t="s">
        <v>461</v>
      </c>
      <c r="N3" s="332" t="s">
        <v>207</v>
      </c>
      <c r="O3" s="332" t="s">
        <v>206</v>
      </c>
      <c r="P3" s="332" t="s">
        <v>461</v>
      </c>
    </row>
    <row r="4" spans="1:16" ht="14.25" customHeight="1">
      <c r="A4" s="333"/>
      <c r="B4" s="333"/>
      <c r="C4" s="333"/>
      <c r="D4" s="333"/>
      <c r="E4" s="333"/>
      <c r="F4" s="333"/>
      <c r="G4" s="333"/>
      <c r="H4" s="335"/>
      <c r="I4" s="335"/>
      <c r="J4" s="335"/>
      <c r="K4" s="333"/>
      <c r="L4" s="333"/>
      <c r="M4" s="333"/>
      <c r="N4" s="333"/>
      <c r="O4" s="333"/>
      <c r="P4" s="333"/>
    </row>
    <row r="5" spans="1:16" ht="14.25" customHeight="1">
      <c r="A5" s="334"/>
      <c r="B5" s="334"/>
      <c r="C5" s="334"/>
      <c r="D5" s="334"/>
      <c r="E5" s="334"/>
      <c r="F5" s="334"/>
      <c r="G5" s="334"/>
      <c r="H5" s="332"/>
      <c r="I5" s="332"/>
      <c r="J5" s="332"/>
      <c r="K5" s="334"/>
      <c r="L5" s="334"/>
      <c r="M5" s="334"/>
      <c r="N5" s="334"/>
      <c r="O5" s="334"/>
      <c r="P5" s="334"/>
    </row>
    <row r="6" spans="1:16" ht="12.75">
      <c r="A6" s="189">
        <v>45170</v>
      </c>
      <c r="B6" s="194">
        <v>10</v>
      </c>
      <c r="C6" s="194">
        <v>10</v>
      </c>
      <c r="D6" s="194">
        <v>10</v>
      </c>
      <c r="E6" s="133">
        <v>10</v>
      </c>
      <c r="F6" s="133">
        <v>10</v>
      </c>
      <c r="G6" s="133">
        <v>10</v>
      </c>
      <c r="H6" s="133">
        <v>10</v>
      </c>
      <c r="I6" s="133">
        <v>10</v>
      </c>
      <c r="J6" s="133">
        <v>10</v>
      </c>
      <c r="K6" s="194">
        <v>15.00094</v>
      </c>
      <c r="L6" s="133">
        <v>18.500970000000002</v>
      </c>
      <c r="M6" s="133">
        <v>18.150967000000001</v>
      </c>
      <c r="N6" s="194">
        <v>15</v>
      </c>
      <c r="O6" s="133">
        <v>15</v>
      </c>
      <c r="P6" s="133">
        <v>15</v>
      </c>
    </row>
    <row r="7" spans="1:16" ht="12.75">
      <c r="A7" s="189">
        <v>45171</v>
      </c>
      <c r="B7" s="194">
        <v>10</v>
      </c>
      <c r="C7" s="194">
        <v>10</v>
      </c>
      <c r="D7" s="194">
        <v>10</v>
      </c>
      <c r="E7" s="133">
        <v>10</v>
      </c>
      <c r="F7" s="133">
        <v>10</v>
      </c>
      <c r="G7" s="133">
        <v>10</v>
      </c>
      <c r="H7" s="133">
        <v>10</v>
      </c>
      <c r="I7" s="133">
        <v>10</v>
      </c>
      <c r="J7" s="133">
        <v>10</v>
      </c>
      <c r="K7" s="133">
        <v>18.49945</v>
      </c>
      <c r="L7" s="133">
        <v>18.499470000000002</v>
      </c>
      <c r="M7" s="133">
        <v>18.499469000000001</v>
      </c>
      <c r="N7" s="133" t="s">
        <v>107</v>
      </c>
      <c r="O7" s="133" t="s">
        <v>107</v>
      </c>
      <c r="P7" s="133" t="s">
        <v>107</v>
      </c>
    </row>
    <row r="8" spans="1:16" ht="12.75">
      <c r="A8" s="189">
        <v>45172</v>
      </c>
      <c r="B8" s="194">
        <v>10</v>
      </c>
      <c r="C8" s="194">
        <v>10</v>
      </c>
      <c r="D8" s="194">
        <v>10</v>
      </c>
      <c r="E8" s="133">
        <v>10</v>
      </c>
      <c r="F8" s="133">
        <v>10</v>
      </c>
      <c r="G8" s="133">
        <v>10</v>
      </c>
      <c r="H8" s="133">
        <v>10</v>
      </c>
      <c r="I8" s="133">
        <v>10</v>
      </c>
      <c r="J8" s="133">
        <v>10</v>
      </c>
      <c r="K8" s="133">
        <v>15.99982</v>
      </c>
      <c r="L8" s="133">
        <v>16.999089999999999</v>
      </c>
      <c r="M8" s="133">
        <v>16.895683999999999</v>
      </c>
      <c r="N8" s="133" t="s">
        <v>107</v>
      </c>
      <c r="O8" s="133" t="s">
        <v>107</v>
      </c>
      <c r="P8" s="133" t="s">
        <v>107</v>
      </c>
    </row>
    <row r="9" spans="1:16" ht="12.75">
      <c r="A9" s="189">
        <v>45173</v>
      </c>
      <c r="B9" s="194">
        <v>10</v>
      </c>
      <c r="C9" s="194">
        <v>10</v>
      </c>
      <c r="D9" s="194">
        <v>10</v>
      </c>
      <c r="E9" s="133">
        <v>10</v>
      </c>
      <c r="F9" s="133">
        <v>10</v>
      </c>
      <c r="G9" s="133">
        <v>10</v>
      </c>
      <c r="H9" s="133">
        <v>10</v>
      </c>
      <c r="I9" s="133">
        <v>10</v>
      </c>
      <c r="J9" s="133">
        <v>10</v>
      </c>
      <c r="K9" s="133">
        <v>12.99901</v>
      </c>
      <c r="L9" s="133">
        <v>15.999000000000001</v>
      </c>
      <c r="M9" s="133">
        <v>13.496463</v>
      </c>
      <c r="N9" s="133" t="s">
        <v>107</v>
      </c>
      <c r="O9" s="133" t="s">
        <v>107</v>
      </c>
      <c r="P9" s="133" t="s">
        <v>107</v>
      </c>
    </row>
    <row r="10" spans="1:16" ht="12.75">
      <c r="A10" s="189">
        <v>45174</v>
      </c>
      <c r="B10" s="194">
        <v>5.0004999999999997</v>
      </c>
      <c r="C10" s="194">
        <v>10</v>
      </c>
      <c r="D10" s="194">
        <v>8.5653330000000008</v>
      </c>
      <c r="E10" s="133" t="s">
        <v>107</v>
      </c>
      <c r="F10" s="133" t="s">
        <v>107</v>
      </c>
      <c r="G10" s="133" t="s">
        <v>107</v>
      </c>
      <c r="H10" s="133">
        <v>10</v>
      </c>
      <c r="I10" s="133">
        <v>10</v>
      </c>
      <c r="J10" s="133">
        <v>10</v>
      </c>
      <c r="K10" s="133" t="s">
        <v>107</v>
      </c>
      <c r="L10" s="133" t="s">
        <v>107</v>
      </c>
      <c r="M10" s="133" t="s">
        <v>107</v>
      </c>
      <c r="N10" s="133" t="s">
        <v>107</v>
      </c>
      <c r="O10" s="133" t="s">
        <v>107</v>
      </c>
      <c r="P10" s="133" t="s">
        <v>107</v>
      </c>
    </row>
    <row r="11" spans="1:16" ht="12.75">
      <c r="A11" s="189">
        <v>45175</v>
      </c>
      <c r="B11" s="194">
        <v>4.2460100000000001</v>
      </c>
      <c r="C11" s="194">
        <v>10</v>
      </c>
      <c r="D11" s="194">
        <v>7.6037879999999998</v>
      </c>
      <c r="E11" s="133" t="s">
        <v>107</v>
      </c>
      <c r="F11" s="133" t="s">
        <v>107</v>
      </c>
      <c r="G11" s="133" t="s">
        <v>107</v>
      </c>
      <c r="H11" s="133">
        <v>10</v>
      </c>
      <c r="I11" s="133">
        <v>10</v>
      </c>
      <c r="J11" s="133">
        <v>10</v>
      </c>
      <c r="K11" s="133" t="s">
        <v>107</v>
      </c>
      <c r="L11" s="133" t="s">
        <v>107</v>
      </c>
      <c r="M11" s="133" t="s">
        <v>107</v>
      </c>
      <c r="N11" s="133" t="s">
        <v>107</v>
      </c>
      <c r="O11" s="133" t="s">
        <v>107</v>
      </c>
      <c r="P11" s="133" t="s">
        <v>107</v>
      </c>
    </row>
    <row r="12" spans="1:16" ht="12.75">
      <c r="A12" s="189">
        <v>45176</v>
      </c>
      <c r="B12" s="194">
        <v>3.2819199999999999</v>
      </c>
      <c r="C12" s="194">
        <v>10</v>
      </c>
      <c r="D12" s="194">
        <v>6.2931999999999997</v>
      </c>
      <c r="E12" s="133" t="s">
        <v>107</v>
      </c>
      <c r="F12" s="133" t="s">
        <v>107</v>
      </c>
      <c r="G12" s="133" t="s">
        <v>107</v>
      </c>
      <c r="H12" s="133">
        <v>10</v>
      </c>
      <c r="I12" s="133">
        <v>10</v>
      </c>
      <c r="J12" s="133">
        <v>10</v>
      </c>
      <c r="K12" s="133" t="s">
        <v>107</v>
      </c>
      <c r="L12" s="133" t="s">
        <v>107</v>
      </c>
      <c r="M12" s="133" t="s">
        <v>107</v>
      </c>
      <c r="N12" s="133" t="s">
        <v>107</v>
      </c>
      <c r="O12" s="133" t="s">
        <v>107</v>
      </c>
      <c r="P12" s="133" t="s">
        <v>107</v>
      </c>
    </row>
    <row r="13" spans="1:16" ht="12.75">
      <c r="A13" s="189">
        <v>45177</v>
      </c>
      <c r="B13" s="194">
        <v>2.9209499999999999</v>
      </c>
      <c r="C13" s="194">
        <v>10</v>
      </c>
      <c r="D13" s="194">
        <v>5.733187</v>
      </c>
      <c r="E13" s="133" t="s">
        <v>107</v>
      </c>
      <c r="F13" s="133" t="s">
        <v>107</v>
      </c>
      <c r="G13" s="133" t="s">
        <v>107</v>
      </c>
      <c r="H13" s="133">
        <v>10</v>
      </c>
      <c r="I13" s="133">
        <v>10</v>
      </c>
      <c r="J13" s="133">
        <v>10</v>
      </c>
      <c r="K13" s="133" t="s">
        <v>107</v>
      </c>
      <c r="L13" s="133" t="s">
        <v>107</v>
      </c>
      <c r="M13" s="133" t="s">
        <v>107</v>
      </c>
      <c r="N13" s="133" t="s">
        <v>107</v>
      </c>
      <c r="O13" s="133" t="s">
        <v>107</v>
      </c>
      <c r="P13" s="133" t="s">
        <v>107</v>
      </c>
    </row>
    <row r="14" spans="1:16" ht="12.75">
      <c r="A14" s="189">
        <v>45178</v>
      </c>
      <c r="B14" s="194">
        <v>2.8059699999999999</v>
      </c>
      <c r="C14" s="194">
        <v>10</v>
      </c>
      <c r="D14" s="194">
        <v>5.5571809999999999</v>
      </c>
      <c r="E14" s="133" t="s">
        <v>107</v>
      </c>
      <c r="F14" s="133" t="s">
        <v>107</v>
      </c>
      <c r="G14" s="133" t="s">
        <v>107</v>
      </c>
      <c r="H14" s="133" t="s">
        <v>107</v>
      </c>
      <c r="I14" s="133" t="s">
        <v>107</v>
      </c>
      <c r="J14" s="133" t="s">
        <v>107</v>
      </c>
      <c r="K14" s="133" t="s">
        <v>107</v>
      </c>
      <c r="L14" s="133" t="s">
        <v>107</v>
      </c>
      <c r="M14" s="133" t="s">
        <v>107</v>
      </c>
      <c r="N14" s="133" t="s">
        <v>107</v>
      </c>
      <c r="O14" s="133" t="s">
        <v>107</v>
      </c>
      <c r="P14" s="133" t="s">
        <v>107</v>
      </c>
    </row>
    <row r="15" spans="1:16" ht="12.75">
      <c r="A15" s="189">
        <v>45179</v>
      </c>
      <c r="B15" s="194">
        <v>1.7003299999999999</v>
      </c>
      <c r="C15" s="194">
        <v>6.2508100000000004</v>
      </c>
      <c r="D15" s="194">
        <v>3.5910139999999999</v>
      </c>
      <c r="E15" s="133" t="s">
        <v>107</v>
      </c>
      <c r="F15" s="133" t="s">
        <v>107</v>
      </c>
      <c r="G15" s="133" t="s">
        <v>107</v>
      </c>
      <c r="H15" s="133" t="s">
        <v>107</v>
      </c>
      <c r="I15" s="133" t="s">
        <v>107</v>
      </c>
      <c r="J15" s="133" t="s">
        <v>107</v>
      </c>
      <c r="K15" s="133" t="s">
        <v>107</v>
      </c>
      <c r="L15" s="133" t="s">
        <v>107</v>
      </c>
      <c r="M15" s="133" t="s">
        <v>107</v>
      </c>
      <c r="N15" s="133" t="s">
        <v>107</v>
      </c>
      <c r="O15" s="133" t="s">
        <v>107</v>
      </c>
      <c r="P15" s="133" t="s">
        <v>107</v>
      </c>
    </row>
    <row r="16" spans="1:16" ht="12.75">
      <c r="A16" s="189">
        <v>45180</v>
      </c>
      <c r="B16" s="194">
        <v>1.5009399999999999</v>
      </c>
      <c r="C16" s="194">
        <v>8.5001499999999997</v>
      </c>
      <c r="D16" s="194">
        <v>4.3050360000000003</v>
      </c>
      <c r="E16" s="133" t="s">
        <v>107</v>
      </c>
      <c r="F16" s="133" t="s">
        <v>107</v>
      </c>
      <c r="G16" s="133" t="s">
        <v>107</v>
      </c>
      <c r="H16" s="133" t="s">
        <v>107</v>
      </c>
      <c r="I16" s="133" t="s">
        <v>107</v>
      </c>
      <c r="J16" s="133" t="s">
        <v>107</v>
      </c>
      <c r="K16" s="133" t="s">
        <v>107</v>
      </c>
      <c r="L16" s="133" t="s">
        <v>107</v>
      </c>
      <c r="M16" s="133" t="s">
        <v>107</v>
      </c>
      <c r="N16" s="133" t="s">
        <v>107</v>
      </c>
      <c r="O16" s="133" t="s">
        <v>107</v>
      </c>
      <c r="P16" s="133" t="s">
        <v>107</v>
      </c>
    </row>
    <row r="17" spans="1:16" ht="12.75">
      <c r="A17" s="189">
        <v>45181</v>
      </c>
      <c r="B17" s="194">
        <v>2.8550599999999999</v>
      </c>
      <c r="C17" s="194">
        <v>10</v>
      </c>
      <c r="D17" s="194">
        <v>4.7415830000000003</v>
      </c>
      <c r="E17" s="133" t="s">
        <v>107</v>
      </c>
      <c r="F17" s="133" t="s">
        <v>107</v>
      </c>
      <c r="G17" s="133" t="s">
        <v>107</v>
      </c>
      <c r="H17" s="133" t="s">
        <v>107</v>
      </c>
      <c r="I17" s="133" t="s">
        <v>107</v>
      </c>
      <c r="J17" s="133" t="s">
        <v>107</v>
      </c>
      <c r="K17" s="133" t="s">
        <v>107</v>
      </c>
      <c r="L17" s="133" t="s">
        <v>107</v>
      </c>
      <c r="M17" s="133" t="s">
        <v>107</v>
      </c>
      <c r="N17" s="133" t="s">
        <v>107</v>
      </c>
      <c r="O17" s="133" t="s">
        <v>107</v>
      </c>
      <c r="P17" s="133" t="s">
        <v>107</v>
      </c>
    </row>
    <row r="18" spans="1:16" ht="12.75">
      <c r="A18" s="189">
        <v>45182</v>
      </c>
      <c r="B18" s="194">
        <v>3.3603200000000002</v>
      </c>
      <c r="C18" s="194">
        <v>10</v>
      </c>
      <c r="D18" s="194">
        <v>5.9191399999999996</v>
      </c>
      <c r="E18" s="133">
        <v>10</v>
      </c>
      <c r="F18" s="133">
        <v>10</v>
      </c>
      <c r="G18" s="133">
        <v>10</v>
      </c>
      <c r="H18" s="133" t="s">
        <v>107</v>
      </c>
      <c r="I18" s="133" t="s">
        <v>107</v>
      </c>
      <c r="J18" s="133" t="s">
        <v>107</v>
      </c>
      <c r="K18" s="133" t="s">
        <v>107</v>
      </c>
      <c r="L18" s="133" t="s">
        <v>107</v>
      </c>
      <c r="M18" s="133" t="s">
        <v>107</v>
      </c>
      <c r="N18" s="133" t="s">
        <v>107</v>
      </c>
      <c r="O18" s="133" t="s">
        <v>107</v>
      </c>
      <c r="P18" s="133" t="s">
        <v>107</v>
      </c>
    </row>
    <row r="19" spans="1:16" ht="12.75">
      <c r="A19" s="189">
        <v>45183</v>
      </c>
      <c r="B19" s="194">
        <v>3.86931</v>
      </c>
      <c r="C19" s="194">
        <v>10</v>
      </c>
      <c r="D19" s="194">
        <v>6.3785980000000002</v>
      </c>
      <c r="E19" s="133" t="s">
        <v>107</v>
      </c>
      <c r="F19" s="133" t="s">
        <v>107</v>
      </c>
      <c r="G19" s="133" t="s">
        <v>107</v>
      </c>
      <c r="H19" s="133" t="s">
        <v>107</v>
      </c>
      <c r="I19" s="133" t="s">
        <v>107</v>
      </c>
      <c r="J19" s="133" t="s">
        <v>107</v>
      </c>
      <c r="K19" s="133" t="s">
        <v>107</v>
      </c>
      <c r="L19" s="133" t="s">
        <v>107</v>
      </c>
      <c r="M19" s="133" t="s">
        <v>107</v>
      </c>
      <c r="N19" s="133" t="s">
        <v>107</v>
      </c>
      <c r="O19" s="133" t="s">
        <v>107</v>
      </c>
      <c r="P19" s="133" t="s">
        <v>107</v>
      </c>
    </row>
    <row r="20" spans="1:16" ht="12.75">
      <c r="A20" s="189">
        <v>45184</v>
      </c>
      <c r="B20" s="194">
        <v>4.5420199999999999</v>
      </c>
      <c r="C20" s="194">
        <v>10</v>
      </c>
      <c r="D20" s="194">
        <v>7.5333180000000004</v>
      </c>
      <c r="E20" s="133" t="s">
        <v>107</v>
      </c>
      <c r="F20" s="133" t="s">
        <v>107</v>
      </c>
      <c r="G20" s="133" t="s">
        <v>107</v>
      </c>
      <c r="H20" s="133">
        <v>10</v>
      </c>
      <c r="I20" s="133">
        <v>10</v>
      </c>
      <c r="J20" s="133">
        <v>10</v>
      </c>
      <c r="K20" s="133" t="s">
        <v>107</v>
      </c>
      <c r="L20" s="133" t="s">
        <v>107</v>
      </c>
      <c r="M20" s="133" t="s">
        <v>107</v>
      </c>
      <c r="N20" s="133" t="s">
        <v>107</v>
      </c>
      <c r="O20" s="133" t="s">
        <v>107</v>
      </c>
      <c r="P20" s="133" t="s">
        <v>107</v>
      </c>
    </row>
    <row r="21" spans="1:16" ht="12.75">
      <c r="A21" s="189">
        <v>45185</v>
      </c>
      <c r="B21" s="194">
        <v>4.0916699999999997</v>
      </c>
      <c r="C21" s="194">
        <v>10</v>
      </c>
      <c r="D21" s="194">
        <v>6.7223660000000001</v>
      </c>
      <c r="E21" s="133">
        <v>10</v>
      </c>
      <c r="F21" s="133">
        <v>10</v>
      </c>
      <c r="G21" s="133">
        <v>10</v>
      </c>
      <c r="H21" s="133" t="s">
        <v>107</v>
      </c>
      <c r="I21" s="133" t="s">
        <v>107</v>
      </c>
      <c r="J21" s="133" t="s">
        <v>107</v>
      </c>
      <c r="K21" s="133" t="s">
        <v>107</v>
      </c>
      <c r="L21" s="133" t="s">
        <v>107</v>
      </c>
      <c r="M21" s="133" t="s">
        <v>107</v>
      </c>
      <c r="N21" s="133" t="s">
        <v>107</v>
      </c>
      <c r="O21" s="133" t="s">
        <v>107</v>
      </c>
      <c r="P21" s="133" t="s">
        <v>107</v>
      </c>
    </row>
    <row r="22" spans="1:16" ht="12.75">
      <c r="A22" s="189">
        <v>45186</v>
      </c>
      <c r="B22" s="194">
        <v>2.58161</v>
      </c>
      <c r="C22" s="194">
        <v>5.4751099999999999</v>
      </c>
      <c r="D22" s="194">
        <v>3.972931</v>
      </c>
      <c r="E22" s="133" t="s">
        <v>107</v>
      </c>
      <c r="F22" s="133" t="s">
        <v>107</v>
      </c>
      <c r="G22" s="133" t="s">
        <v>107</v>
      </c>
      <c r="H22" s="133" t="s">
        <v>107</v>
      </c>
      <c r="I22" s="133" t="s">
        <v>107</v>
      </c>
      <c r="J22" s="133" t="s">
        <v>107</v>
      </c>
      <c r="K22" s="133" t="s">
        <v>107</v>
      </c>
      <c r="L22" s="133" t="s">
        <v>107</v>
      </c>
      <c r="M22" s="133" t="s">
        <v>107</v>
      </c>
      <c r="N22" s="133" t="s">
        <v>107</v>
      </c>
      <c r="O22" s="133" t="s">
        <v>107</v>
      </c>
      <c r="P22" s="133" t="s">
        <v>107</v>
      </c>
    </row>
    <row r="23" spans="1:16" ht="12.75">
      <c r="A23" s="189">
        <v>45187</v>
      </c>
      <c r="B23" s="194">
        <v>2.2490399999999999</v>
      </c>
      <c r="C23" s="194">
        <v>9.5298999999999996</v>
      </c>
      <c r="D23" s="194">
        <v>3.974764</v>
      </c>
      <c r="E23" s="133" t="s">
        <v>107</v>
      </c>
      <c r="F23" s="133" t="s">
        <v>107</v>
      </c>
      <c r="G23" s="133" t="s">
        <v>107</v>
      </c>
      <c r="H23" s="133" t="s">
        <v>107</v>
      </c>
      <c r="I23" s="133" t="s">
        <v>107</v>
      </c>
      <c r="J23" s="133" t="s">
        <v>107</v>
      </c>
      <c r="K23" s="133" t="s">
        <v>107</v>
      </c>
      <c r="L23" s="133" t="s">
        <v>107</v>
      </c>
      <c r="M23" s="133" t="s">
        <v>107</v>
      </c>
      <c r="N23" s="133" t="s">
        <v>107</v>
      </c>
      <c r="O23" s="133" t="s">
        <v>107</v>
      </c>
      <c r="P23" s="133" t="s">
        <v>107</v>
      </c>
    </row>
    <row r="24" spans="1:16" ht="12.75">
      <c r="A24" s="189">
        <v>45188</v>
      </c>
      <c r="B24" s="194">
        <v>3.00021</v>
      </c>
      <c r="C24" s="194">
        <v>6.5100100000000003</v>
      </c>
      <c r="D24" s="194">
        <v>4.2562720000000001</v>
      </c>
      <c r="E24" s="133" t="s">
        <v>107</v>
      </c>
      <c r="F24" s="133" t="s">
        <v>107</v>
      </c>
      <c r="G24" s="133" t="s">
        <v>107</v>
      </c>
      <c r="H24" s="133" t="s">
        <v>107</v>
      </c>
      <c r="I24" s="133" t="s">
        <v>107</v>
      </c>
      <c r="J24" s="133" t="s">
        <v>107</v>
      </c>
      <c r="K24" s="133" t="s">
        <v>107</v>
      </c>
      <c r="L24" s="133" t="s">
        <v>107</v>
      </c>
      <c r="M24" s="133" t="s">
        <v>107</v>
      </c>
      <c r="N24" s="133" t="s">
        <v>107</v>
      </c>
      <c r="O24" s="133" t="s">
        <v>107</v>
      </c>
      <c r="P24" s="133" t="s">
        <v>107</v>
      </c>
    </row>
    <row r="25" spans="1:16" ht="12.75">
      <c r="A25" s="189">
        <v>45189</v>
      </c>
      <c r="B25" s="194">
        <v>3.18757</v>
      </c>
      <c r="C25" s="194">
        <v>8.0008099999999995</v>
      </c>
      <c r="D25" s="194">
        <v>4.5377640000000001</v>
      </c>
      <c r="E25" s="133" t="s">
        <v>107</v>
      </c>
      <c r="F25" s="133" t="s">
        <v>107</v>
      </c>
      <c r="G25" s="133" t="s">
        <v>107</v>
      </c>
      <c r="H25" s="133" t="s">
        <v>107</v>
      </c>
      <c r="I25" s="133" t="s">
        <v>107</v>
      </c>
      <c r="J25" s="133" t="s">
        <v>107</v>
      </c>
      <c r="K25" s="133" t="s">
        <v>107</v>
      </c>
      <c r="L25" s="133" t="s">
        <v>107</v>
      </c>
      <c r="M25" s="133" t="s">
        <v>107</v>
      </c>
      <c r="N25" s="133" t="s">
        <v>107</v>
      </c>
      <c r="O25" s="133" t="s">
        <v>107</v>
      </c>
      <c r="P25" s="133" t="s">
        <v>107</v>
      </c>
    </row>
    <row r="26" spans="1:16" ht="12.75">
      <c r="A26" s="189">
        <v>45190</v>
      </c>
      <c r="B26" s="194">
        <v>3.7490000000000001</v>
      </c>
      <c r="C26" s="194">
        <v>10</v>
      </c>
      <c r="D26" s="194">
        <v>5.979012</v>
      </c>
      <c r="E26" s="133" t="s">
        <v>107</v>
      </c>
      <c r="F26" s="133" t="s">
        <v>107</v>
      </c>
      <c r="G26" s="133" t="s">
        <v>107</v>
      </c>
      <c r="H26" s="133" t="s">
        <v>107</v>
      </c>
      <c r="I26" s="133" t="s">
        <v>107</v>
      </c>
      <c r="J26" s="133" t="s">
        <v>107</v>
      </c>
      <c r="K26" s="133" t="s">
        <v>107</v>
      </c>
      <c r="L26" s="133" t="s">
        <v>107</v>
      </c>
      <c r="M26" s="133" t="s">
        <v>107</v>
      </c>
      <c r="N26" s="133" t="s">
        <v>107</v>
      </c>
      <c r="O26" s="133" t="s">
        <v>107</v>
      </c>
      <c r="P26" s="133" t="s">
        <v>107</v>
      </c>
    </row>
    <row r="27" spans="1:16" ht="12.75">
      <c r="A27" s="189">
        <v>45191</v>
      </c>
      <c r="B27" s="194">
        <v>3.3201499999999999</v>
      </c>
      <c r="C27" s="194">
        <v>10</v>
      </c>
      <c r="D27" s="194">
        <v>5.6755959999999996</v>
      </c>
      <c r="E27" s="133" t="s">
        <v>107</v>
      </c>
      <c r="F27" s="133" t="s">
        <v>107</v>
      </c>
      <c r="G27" s="133" t="s">
        <v>107</v>
      </c>
      <c r="H27" s="133" t="s">
        <v>107</v>
      </c>
      <c r="I27" s="133" t="s">
        <v>107</v>
      </c>
      <c r="J27" s="133" t="s">
        <v>107</v>
      </c>
      <c r="K27" s="133" t="s">
        <v>107</v>
      </c>
      <c r="L27" s="133" t="s">
        <v>107</v>
      </c>
      <c r="M27" s="133" t="s">
        <v>107</v>
      </c>
      <c r="N27" s="133" t="s">
        <v>107</v>
      </c>
      <c r="O27" s="133" t="s">
        <v>107</v>
      </c>
      <c r="P27" s="133" t="s">
        <v>107</v>
      </c>
    </row>
    <row r="28" spans="1:16" ht="12.75">
      <c r="A28" s="189">
        <v>45192</v>
      </c>
      <c r="B28" s="194">
        <v>2.4642499999999998</v>
      </c>
      <c r="C28" s="194">
        <v>10</v>
      </c>
      <c r="D28" s="194">
        <v>4.5988449999999998</v>
      </c>
      <c r="E28" s="133" t="s">
        <v>107</v>
      </c>
      <c r="F28" s="133" t="s">
        <v>107</v>
      </c>
      <c r="G28" s="133" t="s">
        <v>107</v>
      </c>
      <c r="H28" s="133" t="s">
        <v>107</v>
      </c>
      <c r="I28" s="133" t="s">
        <v>107</v>
      </c>
      <c r="J28" s="133" t="s">
        <v>107</v>
      </c>
      <c r="K28" s="133" t="s">
        <v>107</v>
      </c>
      <c r="L28" s="133" t="s">
        <v>107</v>
      </c>
      <c r="M28" s="133" t="s">
        <v>107</v>
      </c>
      <c r="N28" s="133" t="s">
        <v>107</v>
      </c>
      <c r="O28" s="133" t="s">
        <v>107</v>
      </c>
      <c r="P28" s="133" t="s">
        <v>107</v>
      </c>
    </row>
    <row r="29" spans="1:16" ht="12.75">
      <c r="A29" s="189">
        <v>45193</v>
      </c>
      <c r="B29" s="194">
        <v>1.0838099999999999</v>
      </c>
      <c r="C29" s="194">
        <v>10</v>
      </c>
      <c r="D29" s="194">
        <v>4.5343809999999998</v>
      </c>
      <c r="E29" s="133" t="s">
        <v>107</v>
      </c>
      <c r="F29" s="133" t="s">
        <v>107</v>
      </c>
      <c r="G29" s="133" t="s">
        <v>107</v>
      </c>
      <c r="H29" s="133" t="s">
        <v>107</v>
      </c>
      <c r="I29" s="133" t="s">
        <v>107</v>
      </c>
      <c r="J29" s="133" t="s">
        <v>107</v>
      </c>
      <c r="K29" s="133" t="s">
        <v>107</v>
      </c>
      <c r="L29" s="133" t="s">
        <v>107</v>
      </c>
      <c r="M29" s="133" t="s">
        <v>107</v>
      </c>
      <c r="N29" s="133" t="s">
        <v>107</v>
      </c>
      <c r="O29" s="133" t="s">
        <v>107</v>
      </c>
      <c r="P29" s="133" t="s">
        <v>107</v>
      </c>
    </row>
    <row r="30" spans="1:16" ht="12.75">
      <c r="A30" s="189">
        <v>45194</v>
      </c>
      <c r="B30" s="194">
        <v>2.0582699999999998</v>
      </c>
      <c r="C30" s="194">
        <v>10</v>
      </c>
      <c r="D30" s="194">
        <v>5.0808869999999997</v>
      </c>
      <c r="E30" s="133" t="s">
        <v>107</v>
      </c>
      <c r="F30" s="133" t="s">
        <v>107</v>
      </c>
      <c r="G30" s="133" t="s">
        <v>107</v>
      </c>
      <c r="H30" s="133" t="s">
        <v>107</v>
      </c>
      <c r="I30" s="133" t="s">
        <v>107</v>
      </c>
      <c r="J30" s="133" t="s">
        <v>107</v>
      </c>
      <c r="K30" s="133" t="s">
        <v>107</v>
      </c>
      <c r="L30" s="133" t="s">
        <v>107</v>
      </c>
      <c r="M30" s="133" t="s">
        <v>107</v>
      </c>
      <c r="N30" s="133" t="s">
        <v>107</v>
      </c>
      <c r="O30" s="133" t="s">
        <v>107</v>
      </c>
      <c r="P30" s="133" t="s">
        <v>107</v>
      </c>
    </row>
    <row r="31" spans="1:16" ht="12.75">
      <c r="A31" s="189">
        <v>45195</v>
      </c>
      <c r="B31" s="194">
        <v>1.9994499999999999</v>
      </c>
      <c r="C31" s="194">
        <v>10</v>
      </c>
      <c r="D31" s="194">
        <v>4.1350369999999996</v>
      </c>
      <c r="E31" s="133" t="s">
        <v>107</v>
      </c>
      <c r="F31" s="133" t="s">
        <v>107</v>
      </c>
      <c r="G31" s="133" t="s">
        <v>107</v>
      </c>
      <c r="H31" s="133" t="s">
        <v>107</v>
      </c>
      <c r="I31" s="133" t="s">
        <v>107</v>
      </c>
      <c r="J31" s="133" t="s">
        <v>107</v>
      </c>
      <c r="K31" s="133" t="s">
        <v>107</v>
      </c>
      <c r="L31" s="133" t="s">
        <v>107</v>
      </c>
      <c r="M31" s="133" t="s">
        <v>107</v>
      </c>
      <c r="N31" s="133" t="s">
        <v>107</v>
      </c>
      <c r="O31" s="133" t="s">
        <v>107</v>
      </c>
      <c r="P31" s="133" t="s">
        <v>107</v>
      </c>
    </row>
    <row r="32" spans="1:16" ht="12.75">
      <c r="A32" s="189">
        <v>45196</v>
      </c>
      <c r="B32" s="194">
        <v>3.25997</v>
      </c>
      <c r="C32" s="194">
        <v>10</v>
      </c>
      <c r="D32" s="194">
        <v>5.3617249999999999</v>
      </c>
      <c r="E32" s="133" t="s">
        <v>107</v>
      </c>
      <c r="F32" s="133" t="s">
        <v>107</v>
      </c>
      <c r="G32" s="133" t="s">
        <v>107</v>
      </c>
      <c r="H32" s="133" t="s">
        <v>107</v>
      </c>
      <c r="I32" s="133" t="s">
        <v>107</v>
      </c>
      <c r="J32" s="133" t="s">
        <v>107</v>
      </c>
      <c r="K32" s="133" t="s">
        <v>107</v>
      </c>
      <c r="L32" s="133" t="s">
        <v>107</v>
      </c>
      <c r="M32" s="133" t="s">
        <v>107</v>
      </c>
      <c r="N32" s="133" t="s">
        <v>107</v>
      </c>
      <c r="O32" s="133" t="s">
        <v>107</v>
      </c>
      <c r="P32" s="133" t="s">
        <v>107</v>
      </c>
    </row>
    <row r="33" spans="1:16" ht="12.75">
      <c r="A33" s="189">
        <v>45197</v>
      </c>
      <c r="B33" s="194">
        <v>1.99916</v>
      </c>
      <c r="C33" s="194">
        <v>10</v>
      </c>
      <c r="D33" s="194">
        <v>4.6725830000000004</v>
      </c>
      <c r="E33" s="133" t="s">
        <v>107</v>
      </c>
      <c r="F33" s="133" t="s">
        <v>107</v>
      </c>
      <c r="G33" s="133" t="s">
        <v>107</v>
      </c>
      <c r="H33" s="133" t="s">
        <v>107</v>
      </c>
      <c r="I33" s="133" t="s">
        <v>107</v>
      </c>
      <c r="J33" s="133" t="s">
        <v>107</v>
      </c>
      <c r="K33" s="133" t="s">
        <v>107</v>
      </c>
      <c r="L33" s="133" t="s">
        <v>107</v>
      </c>
      <c r="M33" s="133" t="s">
        <v>107</v>
      </c>
      <c r="N33" s="133" t="s">
        <v>107</v>
      </c>
      <c r="O33" s="133" t="s">
        <v>107</v>
      </c>
      <c r="P33" s="133" t="s">
        <v>107</v>
      </c>
    </row>
    <row r="34" spans="1:16" ht="12.75">
      <c r="A34" s="189">
        <v>45198</v>
      </c>
      <c r="B34" s="194">
        <v>3.6245400000000001</v>
      </c>
      <c r="C34" s="194">
        <v>10</v>
      </c>
      <c r="D34" s="194">
        <v>6.5595879999999998</v>
      </c>
      <c r="E34" s="133" t="s">
        <v>107</v>
      </c>
      <c r="F34" s="133" t="s">
        <v>107</v>
      </c>
      <c r="G34" s="133" t="s">
        <v>107</v>
      </c>
      <c r="H34" s="133" t="s">
        <v>107</v>
      </c>
      <c r="I34" s="133" t="s">
        <v>107</v>
      </c>
      <c r="J34" s="133" t="s">
        <v>107</v>
      </c>
      <c r="K34" s="133" t="s">
        <v>107</v>
      </c>
      <c r="L34" s="133" t="s">
        <v>107</v>
      </c>
      <c r="M34" s="133" t="s">
        <v>107</v>
      </c>
      <c r="N34" s="133" t="s">
        <v>107</v>
      </c>
      <c r="O34" s="133" t="s">
        <v>107</v>
      </c>
      <c r="P34" s="133" t="s">
        <v>107</v>
      </c>
    </row>
    <row r="35" spans="1:16" ht="12.75">
      <c r="A35" s="189">
        <v>45199</v>
      </c>
      <c r="B35" s="194">
        <v>3.30044</v>
      </c>
      <c r="C35" s="194">
        <v>10</v>
      </c>
      <c r="D35" s="194">
        <v>6.0830599999999997</v>
      </c>
      <c r="E35" s="133" t="s">
        <v>107</v>
      </c>
      <c r="F35" s="133" t="s">
        <v>107</v>
      </c>
      <c r="G35" s="133" t="s">
        <v>107</v>
      </c>
      <c r="H35" s="133" t="s">
        <v>107</v>
      </c>
      <c r="I35" s="133" t="s">
        <v>107</v>
      </c>
      <c r="J35" s="133" t="s">
        <v>107</v>
      </c>
      <c r="K35" s="133" t="s">
        <v>107</v>
      </c>
      <c r="L35" s="133" t="s">
        <v>107</v>
      </c>
      <c r="M35" s="133" t="s">
        <v>107</v>
      </c>
      <c r="N35" s="133" t="s">
        <v>107</v>
      </c>
      <c r="O35" s="133" t="s">
        <v>107</v>
      </c>
      <c r="P35" s="133" t="s">
        <v>107</v>
      </c>
    </row>
    <row r="36" spans="1:16" s="27" customFormat="1" ht="14.25">
      <c r="A36" s="58"/>
      <c r="B36" s="195">
        <v>1.0838099999999999</v>
      </c>
      <c r="C36" s="195">
        <v>10</v>
      </c>
      <c r="D36" s="195">
        <v>5.8693715563201767</v>
      </c>
      <c r="E36" s="195">
        <v>10</v>
      </c>
      <c r="F36" s="195">
        <v>10</v>
      </c>
      <c r="G36" s="195">
        <v>10</v>
      </c>
      <c r="H36" s="195">
        <v>10</v>
      </c>
      <c r="I36" s="195">
        <v>10</v>
      </c>
      <c r="J36" s="195">
        <v>10</v>
      </c>
      <c r="K36" s="195">
        <v>12.99901</v>
      </c>
      <c r="L36" s="195">
        <v>18.500970000000002</v>
      </c>
      <c r="M36" s="195">
        <v>18.256018823825457</v>
      </c>
      <c r="N36" s="195">
        <v>15</v>
      </c>
      <c r="O36" s="195">
        <v>15</v>
      </c>
      <c r="P36" s="195">
        <v>15</v>
      </c>
    </row>
    <row r="37" spans="1:16" ht="11.25" customHeight="1">
      <c r="A37" s="325" t="s">
        <v>319</v>
      </c>
      <c r="B37" s="326"/>
      <c r="C37" s="326"/>
      <c r="D37" s="326"/>
      <c r="E37" s="326"/>
      <c r="F37" s="326"/>
      <c r="G37" s="326"/>
      <c r="H37" s="326"/>
      <c r="I37" s="326"/>
      <c r="J37" s="326"/>
      <c r="K37" s="326"/>
      <c r="L37" s="326"/>
      <c r="M37" s="326"/>
      <c r="N37" s="326"/>
      <c r="O37" s="326"/>
      <c r="P37" s="326"/>
    </row>
    <row r="38" spans="1:16" ht="24.75" customHeight="1">
      <c r="A38" s="327" t="s">
        <v>30</v>
      </c>
      <c r="B38" s="328"/>
      <c r="C38" s="328"/>
      <c r="D38" s="328"/>
      <c r="E38" s="328"/>
      <c r="F38" s="328"/>
      <c r="G38" s="328"/>
      <c r="H38" s="328"/>
      <c r="I38" s="328"/>
      <c r="J38" s="328"/>
      <c r="K38" s="328"/>
      <c r="L38" s="328"/>
      <c r="M38" s="328"/>
      <c r="N38" s="328"/>
      <c r="O38" s="328"/>
      <c r="P38" s="328"/>
    </row>
    <row r="39" spans="1:16" ht="11.25" customHeight="1">
      <c r="A39" s="327" t="s">
        <v>31</v>
      </c>
      <c r="B39" s="328"/>
      <c r="C39" s="328"/>
      <c r="D39" s="328"/>
      <c r="E39" s="328"/>
      <c r="F39" s="328"/>
      <c r="G39" s="328"/>
      <c r="H39" s="328"/>
      <c r="I39" s="328"/>
      <c r="J39" s="328"/>
      <c r="K39" s="328"/>
      <c r="L39" s="328"/>
      <c r="M39" s="328"/>
      <c r="N39" s="328"/>
      <c r="O39" s="328"/>
      <c r="P39" s="328"/>
    </row>
    <row r="40" spans="1:16">
      <c r="H40" s="15"/>
      <c r="I40" s="15"/>
      <c r="J40" s="15"/>
    </row>
  </sheetData>
  <mergeCells count="25">
    <mergeCell ref="A1:P1"/>
    <mergeCell ref="F3:F5"/>
    <mergeCell ref="A3:A5"/>
    <mergeCell ref="B3:B5"/>
    <mergeCell ref="C3:C5"/>
    <mergeCell ref="D3:D5"/>
    <mergeCell ref="E3:E5"/>
    <mergeCell ref="H2:J2"/>
    <mergeCell ref="I3:I5"/>
    <mergeCell ref="J3:J5"/>
    <mergeCell ref="K2:M2"/>
    <mergeCell ref="K3:K5"/>
    <mergeCell ref="L3:L5"/>
    <mergeCell ref="M3:M5"/>
    <mergeCell ref="B2:D2"/>
    <mergeCell ref="E2:G2"/>
    <mergeCell ref="A37:P37"/>
    <mergeCell ref="A38:P38"/>
    <mergeCell ref="A39:P39"/>
    <mergeCell ref="N2:P2"/>
    <mergeCell ref="N3:N5"/>
    <mergeCell ref="O3:O5"/>
    <mergeCell ref="P3:P5"/>
    <mergeCell ref="G3:G5"/>
    <mergeCell ref="H3:H5"/>
  </mergeCells>
  <pageMargins left="0.9055118110236221" right="0.70866141732283472" top="0.74803149606299213" bottom="0.74803149606299213" header="0.31496062992125984" footer="0.31496062992125984"/>
  <pageSetup paperSize="9" scale="7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2">
    <tabColor rgb="FF7030A0"/>
  </sheetPr>
  <dimension ref="A1:J40"/>
  <sheetViews>
    <sheetView view="pageBreakPreview" zoomScale="90" zoomScaleSheetLayoutView="90" workbookViewId="0">
      <selection sqref="A1:J1"/>
    </sheetView>
  </sheetViews>
  <sheetFormatPr defaultColWidth="9.140625" defaultRowHeight="11.25"/>
  <cols>
    <col min="1" max="1" width="13" style="8" customWidth="1"/>
    <col min="2" max="2" width="8.85546875" style="8" customWidth="1"/>
    <col min="3" max="3" width="9" style="8" customWidth="1"/>
    <col min="4" max="4" width="10.5703125" style="8" customWidth="1"/>
    <col min="5" max="5" width="9.28515625" style="8" customWidth="1"/>
    <col min="6" max="6" width="9.140625" style="9" customWidth="1"/>
    <col min="7" max="7" width="11.140625" style="8" customWidth="1"/>
    <col min="8" max="8" width="10" style="8" customWidth="1"/>
    <col min="9" max="9" width="9.28515625" style="8" customWidth="1"/>
    <col min="10" max="10" width="9.5703125" style="8" customWidth="1"/>
    <col min="11" max="16384" width="9.140625" style="8"/>
  </cols>
  <sheetData>
    <row r="1" spans="1:10" ht="27" customHeight="1">
      <c r="A1" s="336" t="s">
        <v>432</v>
      </c>
      <c r="B1" s="337"/>
      <c r="C1" s="337"/>
      <c r="D1" s="337"/>
      <c r="E1" s="337"/>
      <c r="F1" s="337"/>
      <c r="G1" s="337"/>
      <c r="H1" s="337"/>
      <c r="I1" s="337"/>
      <c r="J1" s="337"/>
    </row>
    <row r="2" spans="1:10" ht="25.5" customHeight="1">
      <c r="A2" s="139" t="s">
        <v>27</v>
      </c>
      <c r="B2" s="329" t="s">
        <v>467</v>
      </c>
      <c r="C2" s="330"/>
      <c r="D2" s="331"/>
      <c r="E2" s="335" t="s">
        <v>468</v>
      </c>
      <c r="F2" s="335"/>
      <c r="G2" s="335"/>
      <c r="H2" s="335" t="s">
        <v>469</v>
      </c>
      <c r="I2" s="335"/>
      <c r="J2" s="335"/>
    </row>
    <row r="3" spans="1:10" ht="12.75" customHeight="1">
      <c r="A3" s="332" t="s">
        <v>20</v>
      </c>
      <c r="B3" s="332" t="s">
        <v>207</v>
      </c>
      <c r="C3" s="332" t="s">
        <v>206</v>
      </c>
      <c r="D3" s="332" t="s">
        <v>28</v>
      </c>
      <c r="E3" s="332" t="s">
        <v>207</v>
      </c>
      <c r="F3" s="332" t="s">
        <v>206</v>
      </c>
      <c r="G3" s="332" t="s">
        <v>29</v>
      </c>
      <c r="H3" s="335" t="s">
        <v>207</v>
      </c>
      <c r="I3" s="335" t="s">
        <v>206</v>
      </c>
      <c r="J3" s="335" t="s">
        <v>28</v>
      </c>
    </row>
    <row r="4" spans="1:10" ht="14.25" customHeight="1">
      <c r="A4" s="333"/>
      <c r="B4" s="333"/>
      <c r="C4" s="333"/>
      <c r="D4" s="333"/>
      <c r="E4" s="333"/>
      <c r="F4" s="333"/>
      <c r="G4" s="333"/>
      <c r="H4" s="335"/>
      <c r="I4" s="335"/>
      <c r="J4" s="335"/>
    </row>
    <row r="5" spans="1:10" ht="14.25" customHeight="1">
      <c r="A5" s="334"/>
      <c r="B5" s="334"/>
      <c r="C5" s="334"/>
      <c r="D5" s="334"/>
      <c r="E5" s="334"/>
      <c r="F5" s="334"/>
      <c r="G5" s="334"/>
      <c r="H5" s="332"/>
      <c r="I5" s="332"/>
      <c r="J5" s="332"/>
    </row>
    <row r="6" spans="1:10" ht="12.75">
      <c r="A6" s="189">
        <v>45170</v>
      </c>
      <c r="B6" s="194">
        <v>10</v>
      </c>
      <c r="C6" s="194">
        <v>10</v>
      </c>
      <c r="D6" s="194">
        <v>10</v>
      </c>
      <c r="E6" s="196" t="s">
        <v>315</v>
      </c>
      <c r="F6" s="196" t="s">
        <v>107</v>
      </c>
      <c r="G6" s="196" t="s">
        <v>107</v>
      </c>
      <c r="H6" s="196" t="s">
        <v>315</v>
      </c>
      <c r="I6" s="196" t="s">
        <v>107</v>
      </c>
      <c r="J6" s="196" t="s">
        <v>107</v>
      </c>
    </row>
    <row r="7" spans="1:10" ht="12.75">
      <c r="A7" s="189">
        <v>45171</v>
      </c>
      <c r="B7" s="194">
        <v>10</v>
      </c>
      <c r="C7" s="194">
        <v>10</v>
      </c>
      <c r="D7" s="194">
        <v>10</v>
      </c>
      <c r="E7" s="196" t="s">
        <v>315</v>
      </c>
      <c r="F7" s="196" t="s">
        <v>107</v>
      </c>
      <c r="G7" s="196" t="s">
        <v>107</v>
      </c>
      <c r="H7" s="196" t="s">
        <v>315</v>
      </c>
      <c r="I7" s="196" t="s">
        <v>107</v>
      </c>
      <c r="J7" s="196" t="s">
        <v>107</v>
      </c>
    </row>
    <row r="8" spans="1:10" ht="12.75">
      <c r="A8" s="189">
        <v>45172</v>
      </c>
      <c r="B8" s="194">
        <v>7.0000200000000001</v>
      </c>
      <c r="C8" s="194">
        <v>10</v>
      </c>
      <c r="D8" s="194">
        <v>9.1956869999999995</v>
      </c>
      <c r="E8" s="196" t="s">
        <v>315</v>
      </c>
      <c r="F8" s="196" t="s">
        <v>107</v>
      </c>
      <c r="G8" s="196" t="s">
        <v>107</v>
      </c>
      <c r="H8" s="196" t="s">
        <v>315</v>
      </c>
      <c r="I8" s="196" t="s">
        <v>107</v>
      </c>
      <c r="J8" s="196" t="s">
        <v>107</v>
      </c>
    </row>
    <row r="9" spans="1:10" ht="12.75">
      <c r="A9" s="189">
        <v>45173</v>
      </c>
      <c r="B9" s="194">
        <v>8.99756</v>
      </c>
      <c r="C9" s="194">
        <v>10</v>
      </c>
      <c r="D9" s="194">
        <v>9.9250589999999992</v>
      </c>
      <c r="E9" s="196" t="s">
        <v>315</v>
      </c>
      <c r="F9" s="196" t="s">
        <v>107</v>
      </c>
      <c r="G9" s="196" t="s">
        <v>107</v>
      </c>
      <c r="H9" s="196" t="s">
        <v>315</v>
      </c>
      <c r="I9" s="196" t="s">
        <v>107</v>
      </c>
      <c r="J9" s="196" t="s">
        <v>107</v>
      </c>
    </row>
    <row r="10" spans="1:10" ht="12.75">
      <c r="A10" s="189">
        <v>45174</v>
      </c>
      <c r="B10" s="194">
        <v>5.9993299999999996</v>
      </c>
      <c r="C10" s="194">
        <v>10</v>
      </c>
      <c r="D10" s="194">
        <v>7.8176600000000001</v>
      </c>
      <c r="E10" s="196" t="s">
        <v>315</v>
      </c>
      <c r="F10" s="196" t="s">
        <v>107</v>
      </c>
      <c r="G10" s="196" t="s">
        <v>107</v>
      </c>
      <c r="H10" s="196" t="s">
        <v>315</v>
      </c>
      <c r="I10" s="196" t="s">
        <v>107</v>
      </c>
      <c r="J10" s="196" t="s">
        <v>107</v>
      </c>
    </row>
    <row r="11" spans="1:10" ht="12.75">
      <c r="A11" s="189">
        <v>45175</v>
      </c>
      <c r="B11" s="194">
        <v>6.0001899999999999</v>
      </c>
      <c r="C11" s="194">
        <v>10</v>
      </c>
      <c r="D11" s="194">
        <v>7.8118439999999998</v>
      </c>
      <c r="E11" s="196" t="s">
        <v>315</v>
      </c>
      <c r="F11" s="196" t="s">
        <v>107</v>
      </c>
      <c r="G11" s="196" t="s">
        <v>107</v>
      </c>
      <c r="H11" s="196" t="s">
        <v>315</v>
      </c>
      <c r="I11" s="196" t="s">
        <v>107</v>
      </c>
      <c r="J11" s="196" t="s">
        <v>107</v>
      </c>
    </row>
    <row r="12" spans="1:10" ht="12.75">
      <c r="A12" s="189">
        <v>45176</v>
      </c>
      <c r="B12" s="194">
        <v>4.69956</v>
      </c>
      <c r="C12" s="194">
        <v>10</v>
      </c>
      <c r="D12" s="194">
        <v>6.4741489999999997</v>
      </c>
      <c r="E12" s="196" t="s">
        <v>315</v>
      </c>
      <c r="F12" s="196" t="s">
        <v>107</v>
      </c>
      <c r="G12" s="196" t="s">
        <v>107</v>
      </c>
      <c r="H12" s="196" t="s">
        <v>315</v>
      </c>
      <c r="I12" s="196" t="s">
        <v>107</v>
      </c>
      <c r="J12" s="196" t="s">
        <v>107</v>
      </c>
    </row>
    <row r="13" spans="1:10" ht="12.75">
      <c r="A13" s="189">
        <v>45177</v>
      </c>
      <c r="B13" s="194">
        <v>3.5309300000000001</v>
      </c>
      <c r="C13" s="194">
        <v>10</v>
      </c>
      <c r="D13" s="194">
        <v>5.9409910000000004</v>
      </c>
      <c r="E13" s="196" t="s">
        <v>315</v>
      </c>
      <c r="F13" s="196" t="s">
        <v>107</v>
      </c>
      <c r="G13" s="196" t="s">
        <v>107</v>
      </c>
      <c r="H13" s="196" t="s">
        <v>315</v>
      </c>
      <c r="I13" s="196" t="s">
        <v>107</v>
      </c>
      <c r="J13" s="196" t="s">
        <v>107</v>
      </c>
    </row>
    <row r="14" spans="1:10" ht="12.75">
      <c r="A14" s="189">
        <v>45178</v>
      </c>
      <c r="B14" s="194">
        <v>3.3014800000000002</v>
      </c>
      <c r="C14" s="194">
        <v>10</v>
      </c>
      <c r="D14" s="194">
        <v>4.9596200000000001</v>
      </c>
      <c r="E14" s="196" t="s">
        <v>315</v>
      </c>
      <c r="F14" s="196" t="s">
        <v>107</v>
      </c>
      <c r="G14" s="196" t="s">
        <v>107</v>
      </c>
      <c r="H14" s="196" t="s">
        <v>315</v>
      </c>
      <c r="I14" s="196" t="s">
        <v>107</v>
      </c>
      <c r="J14" s="196" t="s">
        <v>107</v>
      </c>
    </row>
    <row r="15" spans="1:10" ht="12.75">
      <c r="A15" s="189">
        <v>45179</v>
      </c>
      <c r="B15" s="194">
        <v>3.0008499999999998</v>
      </c>
      <c r="C15" s="194">
        <v>10</v>
      </c>
      <c r="D15" s="194">
        <v>4.9287879999999999</v>
      </c>
      <c r="E15" s="196" t="s">
        <v>315</v>
      </c>
      <c r="F15" s="196" t="s">
        <v>107</v>
      </c>
      <c r="G15" s="196" t="s">
        <v>107</v>
      </c>
      <c r="H15" s="196" t="s">
        <v>315</v>
      </c>
      <c r="I15" s="196" t="s">
        <v>107</v>
      </c>
      <c r="J15" s="196" t="s">
        <v>107</v>
      </c>
    </row>
    <row r="16" spans="1:10" ht="12.75">
      <c r="A16" s="189">
        <v>45180</v>
      </c>
      <c r="B16" s="194">
        <v>3.36097</v>
      </c>
      <c r="C16" s="194">
        <v>10</v>
      </c>
      <c r="D16" s="194">
        <v>5.1572180000000003</v>
      </c>
      <c r="E16" s="196" t="s">
        <v>315</v>
      </c>
      <c r="F16" s="196" t="s">
        <v>107</v>
      </c>
      <c r="G16" s="196" t="s">
        <v>107</v>
      </c>
      <c r="H16" s="196" t="s">
        <v>315</v>
      </c>
      <c r="I16" s="196" t="s">
        <v>107</v>
      </c>
      <c r="J16" s="196" t="s">
        <v>107</v>
      </c>
    </row>
    <row r="17" spans="1:10" ht="12.75">
      <c r="A17" s="189">
        <v>45181</v>
      </c>
      <c r="B17" s="194">
        <v>3.48088</v>
      </c>
      <c r="C17" s="194">
        <v>10</v>
      </c>
      <c r="D17" s="194">
        <v>5.1119979999999998</v>
      </c>
      <c r="E17" s="196" t="s">
        <v>315</v>
      </c>
      <c r="F17" s="196" t="s">
        <v>107</v>
      </c>
      <c r="G17" s="196" t="s">
        <v>107</v>
      </c>
      <c r="H17" s="196" t="s">
        <v>315</v>
      </c>
      <c r="I17" s="196" t="s">
        <v>107</v>
      </c>
      <c r="J17" s="196" t="s">
        <v>107</v>
      </c>
    </row>
    <row r="18" spans="1:10" ht="12.75">
      <c r="A18" s="189">
        <v>45182</v>
      </c>
      <c r="B18" s="194">
        <v>4.1000100000000002</v>
      </c>
      <c r="C18" s="194">
        <v>10</v>
      </c>
      <c r="D18" s="194">
        <v>5.5007970000000004</v>
      </c>
      <c r="E18" s="196" t="s">
        <v>315</v>
      </c>
      <c r="F18" s="196" t="s">
        <v>107</v>
      </c>
      <c r="G18" s="196" t="s">
        <v>107</v>
      </c>
      <c r="H18" s="196" t="s">
        <v>315</v>
      </c>
      <c r="I18" s="196" t="s">
        <v>107</v>
      </c>
      <c r="J18" s="196" t="s">
        <v>107</v>
      </c>
    </row>
    <row r="19" spans="1:10" ht="12.75">
      <c r="A19" s="189">
        <v>45183</v>
      </c>
      <c r="B19" s="194">
        <v>4.1063099999999997</v>
      </c>
      <c r="C19" s="194">
        <v>10</v>
      </c>
      <c r="D19" s="194">
        <v>6.475479</v>
      </c>
      <c r="E19" s="196" t="s">
        <v>315</v>
      </c>
      <c r="F19" s="196" t="s">
        <v>107</v>
      </c>
      <c r="G19" s="196" t="s">
        <v>107</v>
      </c>
      <c r="H19" s="196" t="s">
        <v>315</v>
      </c>
      <c r="I19" s="196" t="s">
        <v>107</v>
      </c>
      <c r="J19" s="196" t="s">
        <v>107</v>
      </c>
    </row>
    <row r="20" spans="1:10" ht="12.75">
      <c r="A20" s="189">
        <v>45184</v>
      </c>
      <c r="B20" s="194">
        <v>4.98698</v>
      </c>
      <c r="C20" s="194">
        <v>10</v>
      </c>
      <c r="D20" s="194">
        <v>7.8579850000000002</v>
      </c>
      <c r="E20" s="196" t="s">
        <v>315</v>
      </c>
      <c r="F20" s="196" t="s">
        <v>107</v>
      </c>
      <c r="G20" s="196" t="s">
        <v>107</v>
      </c>
      <c r="H20" s="196" t="s">
        <v>315</v>
      </c>
      <c r="I20" s="196" t="s">
        <v>107</v>
      </c>
      <c r="J20" s="196" t="s">
        <v>107</v>
      </c>
    </row>
    <row r="21" spans="1:10" ht="12.75">
      <c r="A21" s="189">
        <v>45185</v>
      </c>
      <c r="B21" s="194">
        <v>4.6529499999999997</v>
      </c>
      <c r="C21" s="194">
        <v>10</v>
      </c>
      <c r="D21" s="194">
        <v>7.0853210000000004</v>
      </c>
      <c r="E21" s="196" t="s">
        <v>315</v>
      </c>
      <c r="F21" s="196" t="s">
        <v>107</v>
      </c>
      <c r="G21" s="196" t="s">
        <v>107</v>
      </c>
      <c r="H21" s="196" t="s">
        <v>315</v>
      </c>
      <c r="I21" s="196" t="s">
        <v>107</v>
      </c>
      <c r="J21" s="196" t="s">
        <v>107</v>
      </c>
    </row>
    <row r="22" spans="1:10" ht="12.75">
      <c r="A22" s="189">
        <v>45186</v>
      </c>
      <c r="B22" s="194">
        <v>4.0005699999999997</v>
      </c>
      <c r="C22" s="194">
        <v>10</v>
      </c>
      <c r="D22" s="194">
        <v>6.342371</v>
      </c>
      <c r="E22" s="196" t="s">
        <v>315</v>
      </c>
      <c r="F22" s="196" t="s">
        <v>107</v>
      </c>
      <c r="G22" s="196" t="s">
        <v>107</v>
      </c>
      <c r="H22" s="196" t="s">
        <v>315</v>
      </c>
      <c r="I22" s="196" t="s">
        <v>107</v>
      </c>
      <c r="J22" s="196" t="s">
        <v>107</v>
      </c>
    </row>
    <row r="23" spans="1:10" ht="12.75">
      <c r="A23" s="189">
        <v>45187</v>
      </c>
      <c r="B23" s="194">
        <v>4.5003799999999998</v>
      </c>
      <c r="C23" s="194">
        <v>10</v>
      </c>
      <c r="D23" s="194">
        <v>6.6314710000000003</v>
      </c>
      <c r="E23" s="196" t="s">
        <v>315</v>
      </c>
      <c r="F23" s="196" t="s">
        <v>107</v>
      </c>
      <c r="G23" s="196" t="s">
        <v>107</v>
      </c>
      <c r="H23" s="196" t="s">
        <v>315</v>
      </c>
      <c r="I23" s="196" t="s">
        <v>107</v>
      </c>
      <c r="J23" s="196" t="s">
        <v>107</v>
      </c>
    </row>
    <row r="24" spans="1:10" ht="12.75">
      <c r="A24" s="189">
        <v>45188</v>
      </c>
      <c r="B24" s="194">
        <v>4.0009499999999996</v>
      </c>
      <c r="C24" s="194">
        <v>10</v>
      </c>
      <c r="D24" s="194">
        <v>5.8662580000000002</v>
      </c>
      <c r="E24" s="196" t="s">
        <v>315</v>
      </c>
      <c r="F24" s="196" t="s">
        <v>107</v>
      </c>
      <c r="G24" s="196" t="s">
        <v>107</v>
      </c>
      <c r="H24" s="196" t="s">
        <v>315</v>
      </c>
      <c r="I24" s="196" t="s">
        <v>107</v>
      </c>
      <c r="J24" s="196" t="s">
        <v>107</v>
      </c>
    </row>
    <row r="25" spans="1:10" ht="12.75">
      <c r="A25" s="189">
        <v>45189</v>
      </c>
      <c r="B25" s="194">
        <v>4.1007400000000001</v>
      </c>
      <c r="C25" s="194">
        <v>10</v>
      </c>
      <c r="D25" s="194">
        <v>5.8317310000000004</v>
      </c>
      <c r="E25" s="196" t="s">
        <v>315</v>
      </c>
      <c r="F25" s="196" t="s">
        <v>107</v>
      </c>
      <c r="G25" s="196" t="s">
        <v>107</v>
      </c>
      <c r="H25" s="196" t="s">
        <v>315</v>
      </c>
      <c r="I25" s="196" t="s">
        <v>107</v>
      </c>
      <c r="J25" s="196" t="s">
        <v>107</v>
      </c>
    </row>
    <row r="26" spans="1:10" ht="12.75">
      <c r="A26" s="189">
        <v>45190</v>
      </c>
      <c r="B26" s="194">
        <v>4.1063499999999999</v>
      </c>
      <c r="C26" s="194">
        <v>10</v>
      </c>
      <c r="D26" s="194">
        <v>5.750102</v>
      </c>
      <c r="E26" s="196" t="s">
        <v>315</v>
      </c>
      <c r="F26" s="196" t="s">
        <v>107</v>
      </c>
      <c r="G26" s="196" t="s">
        <v>107</v>
      </c>
      <c r="H26" s="196" t="s">
        <v>315</v>
      </c>
      <c r="I26" s="196" t="s">
        <v>107</v>
      </c>
      <c r="J26" s="196" t="s">
        <v>107</v>
      </c>
    </row>
    <row r="27" spans="1:10" ht="12.75">
      <c r="A27" s="189">
        <v>45191</v>
      </c>
      <c r="B27" s="194">
        <v>4.30077</v>
      </c>
      <c r="C27" s="194">
        <v>10</v>
      </c>
      <c r="D27" s="194">
        <v>6.4680030000000004</v>
      </c>
      <c r="E27" s="196" t="s">
        <v>315</v>
      </c>
      <c r="F27" s="196" t="s">
        <v>107</v>
      </c>
      <c r="G27" s="196" t="s">
        <v>107</v>
      </c>
      <c r="H27" s="196" t="s">
        <v>315</v>
      </c>
      <c r="I27" s="196" t="s">
        <v>107</v>
      </c>
      <c r="J27" s="196" t="s">
        <v>107</v>
      </c>
    </row>
    <row r="28" spans="1:10" ht="12.75">
      <c r="A28" s="189">
        <v>45192</v>
      </c>
      <c r="B28" s="194">
        <v>5.50047</v>
      </c>
      <c r="C28" s="194">
        <v>10</v>
      </c>
      <c r="D28" s="194">
        <v>6.9372439999999997</v>
      </c>
      <c r="E28" s="196" t="s">
        <v>315</v>
      </c>
      <c r="F28" s="196" t="s">
        <v>107</v>
      </c>
      <c r="G28" s="196" t="s">
        <v>107</v>
      </c>
      <c r="H28" s="196" t="s">
        <v>315</v>
      </c>
      <c r="I28" s="196" t="s">
        <v>107</v>
      </c>
      <c r="J28" s="196" t="s">
        <v>107</v>
      </c>
    </row>
    <row r="29" spans="1:10" ht="12.75">
      <c r="A29" s="189">
        <v>45193</v>
      </c>
      <c r="B29" s="194">
        <v>4.1060100000000004</v>
      </c>
      <c r="C29" s="194">
        <v>6.5009300000000003</v>
      </c>
      <c r="D29" s="194">
        <v>5.0460649999999996</v>
      </c>
      <c r="E29" s="196" t="s">
        <v>315</v>
      </c>
      <c r="F29" s="196" t="s">
        <v>107</v>
      </c>
      <c r="G29" s="196" t="s">
        <v>107</v>
      </c>
      <c r="H29" s="196" t="s">
        <v>315</v>
      </c>
      <c r="I29" s="196" t="s">
        <v>107</v>
      </c>
      <c r="J29" s="196" t="s">
        <v>107</v>
      </c>
    </row>
    <row r="30" spans="1:10" ht="12.75">
      <c r="A30" s="189">
        <v>45194</v>
      </c>
      <c r="B30" s="194">
        <v>5.0007400000000004</v>
      </c>
      <c r="C30" s="194">
        <v>10</v>
      </c>
      <c r="D30" s="194">
        <v>6.3252560000000004</v>
      </c>
      <c r="E30" s="196" t="s">
        <v>315</v>
      </c>
      <c r="F30" s="196" t="s">
        <v>107</v>
      </c>
      <c r="G30" s="196" t="s">
        <v>107</v>
      </c>
      <c r="H30" s="196" t="s">
        <v>315</v>
      </c>
      <c r="I30" s="196" t="s">
        <v>107</v>
      </c>
      <c r="J30" s="196" t="s">
        <v>107</v>
      </c>
    </row>
    <row r="31" spans="1:10" ht="12.75">
      <c r="A31" s="189">
        <v>45195</v>
      </c>
      <c r="B31" s="194">
        <v>4.1000300000000003</v>
      </c>
      <c r="C31" s="194">
        <v>10</v>
      </c>
      <c r="D31" s="194">
        <v>5.6061909999999999</v>
      </c>
      <c r="E31" s="196" t="s">
        <v>315</v>
      </c>
      <c r="F31" s="196" t="s">
        <v>107</v>
      </c>
      <c r="G31" s="196" t="s">
        <v>107</v>
      </c>
      <c r="H31" s="196" t="s">
        <v>315</v>
      </c>
      <c r="I31" s="196" t="s">
        <v>107</v>
      </c>
      <c r="J31" s="196" t="s">
        <v>107</v>
      </c>
    </row>
    <row r="32" spans="1:10" ht="12.75">
      <c r="A32" s="189">
        <v>45196</v>
      </c>
      <c r="B32" s="194">
        <v>4.1066700000000003</v>
      </c>
      <c r="C32" s="194">
        <v>10</v>
      </c>
      <c r="D32" s="194">
        <v>5.5898399999999997</v>
      </c>
      <c r="E32" s="196" t="s">
        <v>315</v>
      </c>
      <c r="F32" s="196" t="s">
        <v>107</v>
      </c>
      <c r="G32" s="196" t="s">
        <v>107</v>
      </c>
      <c r="H32" s="196" t="s">
        <v>315</v>
      </c>
      <c r="I32" s="196" t="s">
        <v>107</v>
      </c>
      <c r="J32" s="196" t="s">
        <v>107</v>
      </c>
    </row>
    <row r="33" spans="1:10" ht="12.75">
      <c r="A33" s="189">
        <v>45197</v>
      </c>
      <c r="B33" s="194">
        <v>4.5000200000000001</v>
      </c>
      <c r="C33" s="194">
        <v>10</v>
      </c>
      <c r="D33" s="194">
        <v>6.3803200000000002</v>
      </c>
      <c r="E33" s="196" t="s">
        <v>315</v>
      </c>
      <c r="F33" s="196" t="s">
        <v>107</v>
      </c>
      <c r="G33" s="196" t="s">
        <v>107</v>
      </c>
      <c r="H33" s="196" t="s">
        <v>315</v>
      </c>
      <c r="I33" s="196" t="s">
        <v>107</v>
      </c>
      <c r="J33" s="196" t="s">
        <v>107</v>
      </c>
    </row>
    <row r="34" spans="1:10" ht="12.75">
      <c r="A34" s="189">
        <v>45198</v>
      </c>
      <c r="B34" s="194">
        <v>4.4004300000000001</v>
      </c>
      <c r="C34" s="194">
        <v>10</v>
      </c>
      <c r="D34" s="194">
        <v>6.4050640000000003</v>
      </c>
      <c r="E34" s="196" t="s">
        <v>315</v>
      </c>
      <c r="F34" s="196" t="s">
        <v>107</v>
      </c>
      <c r="G34" s="196" t="s">
        <v>107</v>
      </c>
      <c r="H34" s="196" t="s">
        <v>315</v>
      </c>
      <c r="I34" s="196" t="s">
        <v>107</v>
      </c>
      <c r="J34" s="196" t="s">
        <v>107</v>
      </c>
    </row>
    <row r="35" spans="1:10" ht="12.75">
      <c r="A35" s="189">
        <v>45199</v>
      </c>
      <c r="B35" s="194">
        <v>4.5009199999999998</v>
      </c>
      <c r="C35" s="194">
        <v>10</v>
      </c>
      <c r="D35" s="194">
        <v>6.995196</v>
      </c>
      <c r="E35" s="196" t="s">
        <v>315</v>
      </c>
      <c r="F35" s="196" t="s">
        <v>107</v>
      </c>
      <c r="G35" s="196" t="s">
        <v>107</v>
      </c>
      <c r="H35" s="196" t="s">
        <v>315</v>
      </c>
      <c r="I35" s="196" t="s">
        <v>107</v>
      </c>
      <c r="J35" s="196" t="s">
        <v>107</v>
      </c>
    </row>
    <row r="36" spans="1:10" s="27" customFormat="1" ht="12.75">
      <c r="A36" s="197"/>
      <c r="B36" s="195">
        <v>3.0008499999999998</v>
      </c>
      <c r="C36" s="195">
        <v>10</v>
      </c>
      <c r="D36" s="195">
        <v>6.4711626529258899</v>
      </c>
      <c r="E36" s="133" t="s">
        <v>315</v>
      </c>
      <c r="F36" s="133" t="s">
        <v>107</v>
      </c>
      <c r="G36" s="133" t="s">
        <v>107</v>
      </c>
      <c r="H36" s="133" t="s">
        <v>315</v>
      </c>
      <c r="I36" s="133" t="s">
        <v>107</v>
      </c>
      <c r="J36" s="133" t="s">
        <v>107</v>
      </c>
    </row>
    <row r="37" spans="1:10" ht="11.25" customHeight="1">
      <c r="A37" s="325" t="s">
        <v>319</v>
      </c>
      <c r="B37" s="326"/>
      <c r="C37" s="326"/>
      <c r="D37" s="326"/>
      <c r="E37" s="326"/>
      <c r="F37" s="326"/>
      <c r="G37" s="326"/>
      <c r="H37" s="326"/>
      <c r="I37" s="326"/>
      <c r="J37" s="326"/>
    </row>
    <row r="38" spans="1:10" ht="11.25" customHeight="1">
      <c r="A38" s="325" t="s">
        <v>30</v>
      </c>
      <c r="B38" s="326"/>
      <c r="C38" s="326"/>
      <c r="D38" s="326"/>
      <c r="E38" s="326"/>
      <c r="F38" s="326"/>
      <c r="G38" s="326"/>
      <c r="H38" s="326"/>
      <c r="I38" s="326"/>
      <c r="J38" s="326"/>
    </row>
    <row r="39" spans="1:10" ht="11.25" customHeight="1">
      <c r="A39" s="325" t="s">
        <v>31</v>
      </c>
      <c r="B39" s="326"/>
      <c r="C39" s="326"/>
      <c r="D39" s="326"/>
      <c r="E39" s="326"/>
      <c r="F39" s="326"/>
      <c r="G39" s="326"/>
      <c r="H39" s="326"/>
      <c r="I39" s="326"/>
      <c r="J39" s="326"/>
    </row>
    <row r="40" spans="1:10">
      <c r="H40" s="15"/>
      <c r="I40" s="15"/>
      <c r="J40" s="15"/>
    </row>
  </sheetData>
  <mergeCells count="17">
    <mergeCell ref="A37:J37"/>
    <mergeCell ref="A38:J38"/>
    <mergeCell ref="A39:J39"/>
    <mergeCell ref="G3:G5"/>
    <mergeCell ref="H3:H5"/>
    <mergeCell ref="I3:I5"/>
    <mergeCell ref="J3:J5"/>
    <mergeCell ref="A3:A5"/>
    <mergeCell ref="B3:B5"/>
    <mergeCell ref="C3:C5"/>
    <mergeCell ref="D3:D5"/>
    <mergeCell ref="E3:E5"/>
    <mergeCell ref="F3:F5"/>
    <mergeCell ref="A1:J1"/>
    <mergeCell ref="B2:D2"/>
    <mergeCell ref="E2:G2"/>
    <mergeCell ref="H2:J2"/>
  </mergeCells>
  <pageMargins left="0.9055118110236221" right="0.70866141732283472" top="0.74803149606299213" bottom="0.74803149606299213" header="0.31496062992125984" footer="0.31496062992125984"/>
  <pageSetup paperSize="9" scale="7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7030A0"/>
  </sheetPr>
  <dimension ref="A1:J40"/>
  <sheetViews>
    <sheetView view="pageBreakPreview" zoomScaleSheetLayoutView="100" workbookViewId="0">
      <selection activeCell="C30" sqref="C30"/>
    </sheetView>
  </sheetViews>
  <sheetFormatPr defaultColWidth="9.140625" defaultRowHeight="11.25"/>
  <cols>
    <col min="1" max="1" width="13" style="8" customWidth="1"/>
    <col min="2" max="2" width="9" style="8" customWidth="1"/>
    <col min="3" max="3" width="9.28515625" style="8" customWidth="1"/>
    <col min="4" max="4" width="9.42578125" style="8" customWidth="1"/>
    <col min="5" max="5" width="8.28515625" style="8" customWidth="1"/>
    <col min="6" max="6" width="8.5703125" style="8" customWidth="1"/>
    <col min="7" max="7" width="9.7109375" style="8" customWidth="1"/>
    <col min="8" max="8" width="8.5703125" style="8" customWidth="1"/>
    <col min="9" max="9" width="8.7109375" style="8" customWidth="1"/>
    <col min="10" max="10" width="8.5703125" style="8" customWidth="1"/>
    <col min="11" max="16384" width="9.140625" style="8"/>
  </cols>
  <sheetData>
    <row r="1" spans="1:10" ht="12.75">
      <c r="A1" s="338" t="s">
        <v>431</v>
      </c>
      <c r="B1" s="339"/>
      <c r="C1" s="339"/>
      <c r="D1" s="339"/>
      <c r="E1" s="339"/>
      <c r="F1" s="339"/>
      <c r="G1" s="339"/>
      <c r="H1" s="339"/>
      <c r="I1" s="339"/>
      <c r="J1" s="339"/>
    </row>
    <row r="2" spans="1:10" ht="25.5" customHeight="1">
      <c r="A2" s="147" t="s">
        <v>27</v>
      </c>
      <c r="B2" s="335" t="s">
        <v>470</v>
      </c>
      <c r="C2" s="335"/>
      <c r="D2" s="335"/>
      <c r="E2" s="335" t="s">
        <v>471</v>
      </c>
      <c r="F2" s="335"/>
      <c r="G2" s="335"/>
      <c r="H2" s="335" t="s">
        <v>472</v>
      </c>
      <c r="I2" s="335"/>
      <c r="J2" s="335"/>
    </row>
    <row r="3" spans="1:10" ht="12.75" customHeight="1">
      <c r="A3" s="342" t="s">
        <v>20</v>
      </c>
      <c r="B3" s="335" t="s">
        <v>207</v>
      </c>
      <c r="C3" s="335" t="s">
        <v>206</v>
      </c>
      <c r="D3" s="335" t="s">
        <v>28</v>
      </c>
      <c r="E3" s="335" t="s">
        <v>207</v>
      </c>
      <c r="F3" s="335" t="s">
        <v>206</v>
      </c>
      <c r="G3" s="335" t="s">
        <v>29</v>
      </c>
      <c r="H3" s="335" t="s">
        <v>207</v>
      </c>
      <c r="I3" s="335" t="s">
        <v>206</v>
      </c>
      <c r="J3" s="335" t="s">
        <v>29</v>
      </c>
    </row>
    <row r="4" spans="1:10" ht="14.25" customHeight="1">
      <c r="A4" s="342"/>
      <c r="B4" s="335"/>
      <c r="C4" s="335"/>
      <c r="D4" s="335"/>
      <c r="E4" s="335"/>
      <c r="F4" s="335"/>
      <c r="G4" s="335"/>
      <c r="H4" s="335"/>
      <c r="I4" s="335"/>
      <c r="J4" s="335"/>
    </row>
    <row r="5" spans="1:10" ht="14.25" customHeight="1">
      <c r="A5" s="343"/>
      <c r="B5" s="332"/>
      <c r="C5" s="332"/>
      <c r="D5" s="332"/>
      <c r="E5" s="332"/>
      <c r="F5" s="332"/>
      <c r="G5" s="332"/>
      <c r="H5" s="332"/>
      <c r="I5" s="332"/>
      <c r="J5" s="332"/>
    </row>
    <row r="6" spans="1:10" ht="12.75">
      <c r="A6" s="189">
        <v>45170</v>
      </c>
      <c r="B6" s="194">
        <v>10</v>
      </c>
      <c r="C6" s="194">
        <v>10</v>
      </c>
      <c r="D6" s="194">
        <v>10</v>
      </c>
      <c r="E6" s="196" t="s">
        <v>107</v>
      </c>
      <c r="F6" s="196" t="s">
        <v>107</v>
      </c>
      <c r="G6" s="196" t="s">
        <v>107</v>
      </c>
      <c r="H6" s="133">
        <v>10</v>
      </c>
      <c r="I6" s="133">
        <v>10</v>
      </c>
      <c r="J6" s="133">
        <v>10</v>
      </c>
    </row>
    <row r="7" spans="1:10" ht="12.75">
      <c r="A7" s="189">
        <v>45171</v>
      </c>
      <c r="B7" s="194">
        <v>9.9990199999999998</v>
      </c>
      <c r="C7" s="194">
        <v>10</v>
      </c>
      <c r="D7" s="194">
        <v>9.9999819999999993</v>
      </c>
      <c r="E7" s="196" t="s">
        <v>107</v>
      </c>
      <c r="F7" s="196" t="s">
        <v>107</v>
      </c>
      <c r="G7" s="196" t="s">
        <v>107</v>
      </c>
      <c r="H7" s="133">
        <v>10</v>
      </c>
      <c r="I7" s="133">
        <v>10</v>
      </c>
      <c r="J7" s="133">
        <v>10</v>
      </c>
    </row>
    <row r="8" spans="1:10" ht="12.75">
      <c r="A8" s="189">
        <v>45172</v>
      </c>
      <c r="B8" s="194">
        <v>1.9990599999999998</v>
      </c>
      <c r="C8" s="194">
        <v>10</v>
      </c>
      <c r="D8" s="194">
        <v>7.0438289999999997</v>
      </c>
      <c r="E8" s="196" t="s">
        <v>107</v>
      </c>
      <c r="F8" s="196" t="s">
        <v>107</v>
      </c>
      <c r="G8" s="196" t="s">
        <v>107</v>
      </c>
      <c r="H8" s="196" t="s">
        <v>107</v>
      </c>
      <c r="I8" s="196" t="s">
        <v>107</v>
      </c>
      <c r="J8" s="196" t="s">
        <v>107</v>
      </c>
    </row>
    <row r="9" spans="1:10" ht="12.75">
      <c r="A9" s="189">
        <v>45173</v>
      </c>
      <c r="B9" s="194">
        <v>2.59212</v>
      </c>
      <c r="C9" s="194">
        <v>10</v>
      </c>
      <c r="D9" s="194">
        <v>6.1247389999999999</v>
      </c>
      <c r="E9" s="196" t="s">
        <v>107</v>
      </c>
      <c r="F9" s="196" t="s">
        <v>107</v>
      </c>
      <c r="G9" s="196" t="s">
        <v>107</v>
      </c>
      <c r="H9" s="196" t="s">
        <v>107</v>
      </c>
      <c r="I9" s="196" t="s">
        <v>107</v>
      </c>
      <c r="J9" s="196" t="s">
        <v>107</v>
      </c>
    </row>
    <row r="10" spans="1:10" ht="12.75">
      <c r="A10" s="189">
        <v>45174</v>
      </c>
      <c r="B10" s="194">
        <v>3.1004200000000002</v>
      </c>
      <c r="C10" s="194">
        <v>10</v>
      </c>
      <c r="D10" s="194">
        <v>7.0322990000000001</v>
      </c>
      <c r="E10" s="196" t="s">
        <v>107</v>
      </c>
      <c r="F10" s="196" t="s">
        <v>107</v>
      </c>
      <c r="G10" s="196" t="s">
        <v>107</v>
      </c>
      <c r="H10" s="196" t="s">
        <v>107</v>
      </c>
      <c r="I10" s="196" t="s">
        <v>107</v>
      </c>
      <c r="J10" s="196" t="s">
        <v>107</v>
      </c>
    </row>
    <row r="11" spans="1:10" ht="12.75">
      <c r="A11" s="189">
        <v>45175</v>
      </c>
      <c r="B11" s="194">
        <v>3.0614899999999996</v>
      </c>
      <c r="C11" s="194">
        <v>10</v>
      </c>
      <c r="D11" s="194">
        <v>6.145454</v>
      </c>
      <c r="E11" s="196" t="s">
        <v>107</v>
      </c>
      <c r="F11" s="196" t="s">
        <v>107</v>
      </c>
      <c r="G11" s="196" t="s">
        <v>107</v>
      </c>
      <c r="H11" s="196" t="s">
        <v>107</v>
      </c>
      <c r="I11" s="196" t="s">
        <v>107</v>
      </c>
      <c r="J11" s="196" t="s">
        <v>107</v>
      </c>
    </row>
    <row r="12" spans="1:10" ht="12.75">
      <c r="A12" s="189">
        <v>45176</v>
      </c>
      <c r="B12" s="194">
        <v>1.6999900000000001</v>
      </c>
      <c r="C12" s="194">
        <v>10</v>
      </c>
      <c r="D12" s="194">
        <v>5.2586719999999998</v>
      </c>
      <c r="E12" s="196" t="s">
        <v>107</v>
      </c>
      <c r="F12" s="196" t="s">
        <v>107</v>
      </c>
      <c r="G12" s="196" t="s">
        <v>107</v>
      </c>
      <c r="H12" s="196" t="s">
        <v>107</v>
      </c>
      <c r="I12" s="196" t="s">
        <v>107</v>
      </c>
      <c r="J12" s="196" t="s">
        <v>107</v>
      </c>
    </row>
    <row r="13" spans="1:10" ht="12.75">
      <c r="A13" s="189">
        <v>45177</v>
      </c>
      <c r="B13" s="194">
        <v>1.99932</v>
      </c>
      <c r="C13" s="194">
        <v>10</v>
      </c>
      <c r="D13" s="194">
        <v>4.3595560000000004</v>
      </c>
      <c r="E13" s="196" t="s">
        <v>107</v>
      </c>
      <c r="F13" s="196" t="s">
        <v>107</v>
      </c>
      <c r="G13" s="196" t="s">
        <v>107</v>
      </c>
      <c r="H13" s="196" t="s">
        <v>107</v>
      </c>
      <c r="I13" s="196" t="s">
        <v>107</v>
      </c>
      <c r="J13" s="196" t="s">
        <v>107</v>
      </c>
    </row>
    <row r="14" spans="1:10" ht="12.75">
      <c r="A14" s="189">
        <v>45178</v>
      </c>
      <c r="B14" s="194">
        <v>2.3577600000000003</v>
      </c>
      <c r="C14" s="194">
        <v>10</v>
      </c>
      <c r="D14" s="194">
        <v>4.5685560000000001</v>
      </c>
      <c r="E14" s="196" t="s">
        <v>107</v>
      </c>
      <c r="F14" s="196" t="s">
        <v>107</v>
      </c>
      <c r="G14" s="196" t="s">
        <v>107</v>
      </c>
      <c r="H14" s="196" t="s">
        <v>107</v>
      </c>
      <c r="I14" s="196" t="s">
        <v>107</v>
      </c>
      <c r="J14" s="196" t="s">
        <v>107</v>
      </c>
    </row>
    <row r="15" spans="1:10" ht="12.75">
      <c r="A15" s="189">
        <v>45179</v>
      </c>
      <c r="B15" s="194">
        <v>0.85089000000000004</v>
      </c>
      <c r="C15" s="194">
        <v>7.5000799999999996</v>
      </c>
      <c r="D15" s="194">
        <v>3.2683550000000001</v>
      </c>
      <c r="E15" s="196" t="s">
        <v>107</v>
      </c>
      <c r="F15" s="196" t="s">
        <v>107</v>
      </c>
      <c r="G15" s="196" t="s">
        <v>107</v>
      </c>
      <c r="H15" s="196" t="s">
        <v>107</v>
      </c>
      <c r="I15" s="196" t="s">
        <v>107</v>
      </c>
      <c r="J15" s="196" t="s">
        <v>107</v>
      </c>
    </row>
    <row r="16" spans="1:10" ht="12.75">
      <c r="A16" s="189">
        <v>45180</v>
      </c>
      <c r="B16" s="194">
        <v>2.5001500000000001</v>
      </c>
      <c r="C16" s="194">
        <v>10</v>
      </c>
      <c r="D16" s="194">
        <v>4.9054390000000003</v>
      </c>
      <c r="E16" s="196" t="s">
        <v>107</v>
      </c>
      <c r="F16" s="196" t="s">
        <v>107</v>
      </c>
      <c r="G16" s="196" t="s">
        <v>107</v>
      </c>
      <c r="H16" s="196" t="s">
        <v>107</v>
      </c>
      <c r="I16" s="196" t="s">
        <v>107</v>
      </c>
      <c r="J16" s="196" t="s">
        <v>107</v>
      </c>
    </row>
    <row r="17" spans="1:10" ht="12.75">
      <c r="A17" s="189">
        <v>45181</v>
      </c>
      <c r="B17" s="194">
        <v>2.3574899999999999</v>
      </c>
      <c r="C17" s="194">
        <v>10</v>
      </c>
      <c r="D17" s="194">
        <v>5.7269449999999997</v>
      </c>
      <c r="E17" s="196" t="s">
        <v>107</v>
      </c>
      <c r="F17" s="196" t="s">
        <v>107</v>
      </c>
      <c r="G17" s="196" t="s">
        <v>107</v>
      </c>
      <c r="H17" s="196" t="s">
        <v>107</v>
      </c>
      <c r="I17" s="196" t="s">
        <v>107</v>
      </c>
      <c r="J17" s="196" t="s">
        <v>107</v>
      </c>
    </row>
    <row r="18" spans="1:10" ht="12.75">
      <c r="A18" s="189">
        <v>45182</v>
      </c>
      <c r="B18" s="194">
        <v>3.0209000000000001</v>
      </c>
      <c r="C18" s="194">
        <v>10</v>
      </c>
      <c r="D18" s="194">
        <v>6.5989329999999997</v>
      </c>
      <c r="E18" s="196" t="s">
        <v>107</v>
      </c>
      <c r="F18" s="196" t="s">
        <v>107</v>
      </c>
      <c r="G18" s="196" t="s">
        <v>107</v>
      </c>
      <c r="H18" s="133">
        <v>10</v>
      </c>
      <c r="I18" s="133">
        <v>10</v>
      </c>
      <c r="J18" s="133">
        <v>10</v>
      </c>
    </row>
    <row r="19" spans="1:10" ht="12.75">
      <c r="A19" s="189">
        <v>45183</v>
      </c>
      <c r="B19" s="194">
        <v>3.7197600000000004</v>
      </c>
      <c r="C19" s="194">
        <v>10</v>
      </c>
      <c r="D19" s="194">
        <v>7.7415219999999998</v>
      </c>
      <c r="E19" s="194">
        <v>10</v>
      </c>
      <c r="F19" s="194">
        <v>10</v>
      </c>
      <c r="G19" s="194">
        <v>10</v>
      </c>
      <c r="H19" s="196" t="s">
        <v>107</v>
      </c>
      <c r="I19" s="196" t="s">
        <v>107</v>
      </c>
      <c r="J19" s="196" t="s">
        <v>107</v>
      </c>
    </row>
    <row r="20" spans="1:10" ht="12.75">
      <c r="A20" s="189">
        <v>45184</v>
      </c>
      <c r="B20" s="194">
        <v>3.0453999999999999</v>
      </c>
      <c r="C20" s="194">
        <v>10</v>
      </c>
      <c r="D20" s="194">
        <v>6.2479589999999998</v>
      </c>
      <c r="E20" s="196" t="s">
        <v>107</v>
      </c>
      <c r="F20" s="196" t="s">
        <v>107</v>
      </c>
      <c r="G20" s="196" t="s">
        <v>107</v>
      </c>
      <c r="H20" s="196" t="s">
        <v>107</v>
      </c>
      <c r="I20" s="196" t="s">
        <v>107</v>
      </c>
      <c r="J20" s="196" t="s">
        <v>107</v>
      </c>
    </row>
    <row r="21" spans="1:10" ht="12.75">
      <c r="A21" s="189">
        <v>45185</v>
      </c>
      <c r="B21" s="194">
        <v>1.9098499999999998</v>
      </c>
      <c r="C21" s="194">
        <v>6.9990200000000007</v>
      </c>
      <c r="D21" s="194">
        <v>3.8555649999999999</v>
      </c>
      <c r="E21" s="196" t="s">
        <v>107</v>
      </c>
      <c r="F21" s="196" t="s">
        <v>107</v>
      </c>
      <c r="G21" s="196" t="s">
        <v>107</v>
      </c>
      <c r="H21" s="196" t="s">
        <v>107</v>
      </c>
      <c r="I21" s="196" t="s">
        <v>107</v>
      </c>
      <c r="J21" s="196" t="s">
        <v>107</v>
      </c>
    </row>
    <row r="22" spans="1:10" ht="12.75">
      <c r="A22" s="189">
        <v>45186</v>
      </c>
      <c r="B22" s="194">
        <v>0.49906</v>
      </c>
      <c r="C22" s="194">
        <v>6.5001899999999999</v>
      </c>
      <c r="D22" s="194">
        <v>2.7118289999999998</v>
      </c>
      <c r="E22" s="196" t="s">
        <v>107</v>
      </c>
      <c r="F22" s="196" t="s">
        <v>107</v>
      </c>
      <c r="G22" s="196" t="s">
        <v>107</v>
      </c>
      <c r="H22" s="196" t="s">
        <v>107</v>
      </c>
      <c r="I22" s="196" t="s">
        <v>107</v>
      </c>
      <c r="J22" s="196" t="s">
        <v>107</v>
      </c>
    </row>
    <row r="23" spans="1:10" ht="12.75">
      <c r="A23" s="189">
        <v>45187</v>
      </c>
      <c r="B23" s="194">
        <v>1.19977</v>
      </c>
      <c r="C23" s="194">
        <v>10</v>
      </c>
      <c r="D23" s="194">
        <v>3.3342689999999999</v>
      </c>
      <c r="E23" s="196" t="s">
        <v>107</v>
      </c>
      <c r="F23" s="196" t="s">
        <v>107</v>
      </c>
      <c r="G23" s="196" t="s">
        <v>107</v>
      </c>
      <c r="H23" s="196" t="s">
        <v>107</v>
      </c>
      <c r="I23" s="196" t="s">
        <v>107</v>
      </c>
      <c r="J23" s="196" t="s">
        <v>107</v>
      </c>
    </row>
    <row r="24" spans="1:10" ht="12.75">
      <c r="A24" s="189">
        <v>45188</v>
      </c>
      <c r="B24" s="194">
        <v>2.5005700000000002</v>
      </c>
      <c r="C24" s="194">
        <v>10</v>
      </c>
      <c r="D24" s="194">
        <v>5.3214680000000003</v>
      </c>
      <c r="E24" s="196" t="s">
        <v>107</v>
      </c>
      <c r="F24" s="196" t="s">
        <v>107</v>
      </c>
      <c r="G24" s="196" t="s">
        <v>107</v>
      </c>
      <c r="H24" s="196" t="s">
        <v>107</v>
      </c>
      <c r="I24" s="196" t="s">
        <v>107</v>
      </c>
      <c r="J24" s="196" t="s">
        <v>107</v>
      </c>
    </row>
    <row r="25" spans="1:10" ht="12.75">
      <c r="A25" s="189">
        <v>45189</v>
      </c>
      <c r="B25" s="194">
        <v>2.8991599999999997</v>
      </c>
      <c r="C25" s="194">
        <v>10</v>
      </c>
      <c r="D25" s="194">
        <v>5.9375369999999998</v>
      </c>
      <c r="E25" s="196" t="s">
        <v>107</v>
      </c>
      <c r="F25" s="196" t="s">
        <v>107</v>
      </c>
      <c r="G25" s="196" t="s">
        <v>107</v>
      </c>
      <c r="H25" s="196" t="s">
        <v>107</v>
      </c>
      <c r="I25" s="196" t="s">
        <v>107</v>
      </c>
      <c r="J25" s="196" t="s">
        <v>107</v>
      </c>
    </row>
    <row r="26" spans="1:10" ht="12.75">
      <c r="A26" s="189">
        <v>45190</v>
      </c>
      <c r="B26" s="194">
        <v>3.02047</v>
      </c>
      <c r="C26" s="194">
        <v>10</v>
      </c>
      <c r="D26" s="194">
        <v>5.2541650000000004</v>
      </c>
      <c r="E26" s="196" t="s">
        <v>107</v>
      </c>
      <c r="F26" s="196" t="s">
        <v>107</v>
      </c>
      <c r="G26" s="196" t="s">
        <v>107</v>
      </c>
      <c r="H26" s="196" t="s">
        <v>107</v>
      </c>
      <c r="I26" s="196" t="s">
        <v>107</v>
      </c>
      <c r="J26" s="196" t="s">
        <v>107</v>
      </c>
    </row>
    <row r="27" spans="1:10" ht="12.75">
      <c r="A27" s="189">
        <v>45191</v>
      </c>
      <c r="B27" s="194">
        <v>2.0058099999999999</v>
      </c>
      <c r="C27" s="194">
        <v>10</v>
      </c>
      <c r="D27" s="194">
        <v>4.730658</v>
      </c>
      <c r="E27" s="196" t="s">
        <v>107</v>
      </c>
      <c r="F27" s="196" t="s">
        <v>107</v>
      </c>
      <c r="G27" s="196" t="s">
        <v>107</v>
      </c>
      <c r="H27" s="196" t="s">
        <v>107</v>
      </c>
      <c r="I27" s="196" t="s">
        <v>107</v>
      </c>
      <c r="J27" s="196" t="s">
        <v>107</v>
      </c>
    </row>
    <row r="28" spans="1:10" ht="12.75">
      <c r="A28" s="189">
        <v>45192</v>
      </c>
      <c r="B28" s="194">
        <v>1.11208</v>
      </c>
      <c r="C28" s="194">
        <v>10</v>
      </c>
      <c r="D28" s="194">
        <v>3.9915699999999998</v>
      </c>
      <c r="E28" s="196" t="s">
        <v>107</v>
      </c>
      <c r="F28" s="196" t="s">
        <v>107</v>
      </c>
      <c r="G28" s="196" t="s">
        <v>107</v>
      </c>
      <c r="H28" s="196" t="s">
        <v>107</v>
      </c>
      <c r="I28" s="196" t="s">
        <v>107</v>
      </c>
      <c r="J28" s="196" t="s">
        <v>107</v>
      </c>
    </row>
    <row r="29" spans="1:10" ht="12.75">
      <c r="A29" s="189">
        <v>45193</v>
      </c>
      <c r="B29" s="194">
        <v>0.49942000000000003</v>
      </c>
      <c r="C29" s="194">
        <v>6.0005800000000002</v>
      </c>
      <c r="D29" s="194">
        <v>2.9286780000000001</v>
      </c>
      <c r="E29" s="196" t="s">
        <v>107</v>
      </c>
      <c r="F29" s="196" t="s">
        <v>107</v>
      </c>
      <c r="G29" s="196" t="s">
        <v>107</v>
      </c>
      <c r="H29" s="196" t="s">
        <v>107</v>
      </c>
      <c r="I29" s="196" t="s">
        <v>107</v>
      </c>
      <c r="J29" s="196" t="s">
        <v>107</v>
      </c>
    </row>
    <row r="30" spans="1:10" ht="12.75">
      <c r="A30" s="189">
        <v>45194</v>
      </c>
      <c r="B30" s="194">
        <v>1.4993599999999998</v>
      </c>
      <c r="C30" s="194">
        <v>9.9999599999999997</v>
      </c>
      <c r="D30" s="194">
        <v>3.655878</v>
      </c>
      <c r="E30" s="196" t="s">
        <v>107</v>
      </c>
      <c r="F30" s="196" t="s">
        <v>107</v>
      </c>
      <c r="G30" s="196" t="s">
        <v>107</v>
      </c>
      <c r="H30" s="196" t="s">
        <v>107</v>
      </c>
      <c r="I30" s="196" t="s">
        <v>107</v>
      </c>
      <c r="J30" s="196" t="s">
        <v>107</v>
      </c>
    </row>
    <row r="31" spans="1:10" ht="12.75">
      <c r="A31" s="189">
        <v>45195</v>
      </c>
      <c r="B31" s="194">
        <v>1.99943</v>
      </c>
      <c r="C31" s="194">
        <v>10</v>
      </c>
      <c r="D31" s="194">
        <v>4.7126479999999997</v>
      </c>
      <c r="E31" s="196" t="s">
        <v>107</v>
      </c>
      <c r="F31" s="196" t="s">
        <v>107</v>
      </c>
      <c r="G31" s="196" t="s">
        <v>107</v>
      </c>
      <c r="H31" s="196" t="s">
        <v>107</v>
      </c>
      <c r="I31" s="196" t="s">
        <v>107</v>
      </c>
      <c r="J31" s="196" t="s">
        <v>107</v>
      </c>
    </row>
    <row r="32" spans="1:10" ht="12.75">
      <c r="A32" s="189">
        <v>45196</v>
      </c>
      <c r="B32" s="194">
        <v>2.80064</v>
      </c>
      <c r="C32" s="194">
        <v>10</v>
      </c>
      <c r="D32" s="194">
        <v>6.2140440000000003</v>
      </c>
      <c r="E32" s="196" t="s">
        <v>107</v>
      </c>
      <c r="F32" s="196" t="s">
        <v>107</v>
      </c>
      <c r="G32" s="196" t="s">
        <v>107</v>
      </c>
      <c r="H32" s="196" t="s">
        <v>107</v>
      </c>
      <c r="I32" s="196" t="s">
        <v>107</v>
      </c>
      <c r="J32" s="196" t="s">
        <v>107</v>
      </c>
    </row>
    <row r="33" spans="1:10" ht="12.75">
      <c r="A33" s="189">
        <v>45197</v>
      </c>
      <c r="B33" s="194">
        <v>3.3001499999999999</v>
      </c>
      <c r="C33" s="194">
        <v>10</v>
      </c>
      <c r="D33" s="194">
        <v>6.315658</v>
      </c>
      <c r="E33" s="196" t="s">
        <v>107</v>
      </c>
      <c r="F33" s="196" t="s">
        <v>107</v>
      </c>
      <c r="G33" s="196" t="s">
        <v>107</v>
      </c>
      <c r="H33" s="196" t="s">
        <v>107</v>
      </c>
      <c r="I33" s="196" t="s">
        <v>107</v>
      </c>
      <c r="J33" s="196" t="s">
        <v>107</v>
      </c>
    </row>
    <row r="34" spans="1:10" ht="12.75">
      <c r="A34" s="189">
        <v>45198</v>
      </c>
      <c r="B34" s="194">
        <v>3.2275399999999999</v>
      </c>
      <c r="C34" s="194">
        <v>10</v>
      </c>
      <c r="D34" s="194">
        <v>5.8854199999999999</v>
      </c>
      <c r="E34" s="196" t="s">
        <v>107</v>
      </c>
      <c r="F34" s="196" t="s">
        <v>107</v>
      </c>
      <c r="G34" s="196" t="s">
        <v>107</v>
      </c>
      <c r="H34" s="196" t="s">
        <v>107</v>
      </c>
      <c r="I34" s="196" t="s">
        <v>107</v>
      </c>
      <c r="J34" s="196" t="s">
        <v>107</v>
      </c>
    </row>
    <row r="35" spans="1:10" ht="12.75">
      <c r="A35" s="189">
        <v>45199</v>
      </c>
      <c r="B35" s="194">
        <v>2.78077</v>
      </c>
      <c r="C35" s="194">
        <v>10</v>
      </c>
      <c r="D35" s="194">
        <v>4.8511600000000001</v>
      </c>
      <c r="E35" s="196" t="s">
        <v>107</v>
      </c>
      <c r="F35" s="196" t="s">
        <v>107</v>
      </c>
      <c r="G35" s="196" t="s">
        <v>107</v>
      </c>
      <c r="H35" s="196" t="s">
        <v>107</v>
      </c>
      <c r="I35" s="196" t="s">
        <v>107</v>
      </c>
      <c r="J35" s="196" t="s">
        <v>107</v>
      </c>
    </row>
    <row r="36" spans="1:10" s="27" customFormat="1" ht="12.75">
      <c r="A36" s="189"/>
      <c r="B36" s="195">
        <v>0.49906</v>
      </c>
      <c r="C36" s="195">
        <v>10</v>
      </c>
      <c r="D36" s="195">
        <v>5.3598533445039669</v>
      </c>
      <c r="E36" s="195">
        <v>10</v>
      </c>
      <c r="F36" s="195">
        <v>10</v>
      </c>
      <c r="G36" s="195">
        <v>10</v>
      </c>
      <c r="H36" s="195">
        <v>10</v>
      </c>
      <c r="I36" s="195">
        <v>10</v>
      </c>
      <c r="J36" s="195">
        <v>9.9999999999999982</v>
      </c>
    </row>
    <row r="37" spans="1:10" ht="11.25" customHeight="1">
      <c r="A37" s="340" t="s">
        <v>452</v>
      </c>
      <c r="B37" s="341"/>
      <c r="C37" s="341"/>
      <c r="D37" s="341"/>
      <c r="E37" s="341"/>
      <c r="F37" s="341"/>
      <c r="G37" s="341"/>
      <c r="H37" s="341"/>
      <c r="I37" s="341"/>
      <c r="J37" s="341"/>
    </row>
    <row r="38" spans="1:10" ht="21.75" customHeight="1">
      <c r="A38" s="340" t="s">
        <v>30</v>
      </c>
      <c r="B38" s="341"/>
      <c r="C38" s="341"/>
      <c r="D38" s="341"/>
      <c r="E38" s="341"/>
      <c r="F38" s="341"/>
      <c r="G38" s="341"/>
      <c r="H38" s="341"/>
      <c r="I38" s="341"/>
      <c r="J38" s="341"/>
    </row>
    <row r="39" spans="1:10" ht="11.25" customHeight="1">
      <c r="A39" s="340" t="s">
        <v>31</v>
      </c>
      <c r="B39" s="341"/>
      <c r="C39" s="341"/>
      <c r="D39" s="341"/>
      <c r="E39" s="341"/>
      <c r="F39" s="341"/>
      <c r="G39" s="341"/>
      <c r="H39" s="341"/>
      <c r="I39" s="341"/>
      <c r="J39" s="341"/>
    </row>
    <row r="40" spans="1:10">
      <c r="D40" s="94"/>
    </row>
  </sheetData>
  <mergeCells count="17">
    <mergeCell ref="A37:J37"/>
    <mergeCell ref="A38:J38"/>
    <mergeCell ref="A39:J39"/>
    <mergeCell ref="G3:G5"/>
    <mergeCell ref="H3:H5"/>
    <mergeCell ref="I3:I5"/>
    <mergeCell ref="J3:J5"/>
    <mergeCell ref="A3:A5"/>
    <mergeCell ref="B3:B5"/>
    <mergeCell ref="C3:C5"/>
    <mergeCell ref="D3:D5"/>
    <mergeCell ref="E3:E5"/>
    <mergeCell ref="F3:F5"/>
    <mergeCell ref="A1:J1"/>
    <mergeCell ref="B2:D2"/>
    <mergeCell ref="E2:G2"/>
    <mergeCell ref="H2:J2"/>
  </mergeCells>
  <pageMargins left="0.9055118110236221"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7030A0"/>
  </sheetPr>
  <dimension ref="A1:D40"/>
  <sheetViews>
    <sheetView topLeftCell="A18" zoomScaleNormal="100" workbookViewId="0">
      <selection activeCell="C36" sqref="C36"/>
    </sheetView>
  </sheetViews>
  <sheetFormatPr defaultRowHeight="15"/>
  <cols>
    <col min="2" max="2" width="42.42578125" customWidth="1"/>
    <col min="3" max="3" width="26.140625" customWidth="1"/>
    <col min="4" max="4" width="15" customWidth="1"/>
  </cols>
  <sheetData>
    <row r="1" spans="1:4" ht="32.25" customHeight="1">
      <c r="A1" s="250" t="s">
        <v>444</v>
      </c>
      <c r="B1" s="251"/>
      <c r="C1" s="252"/>
      <c r="D1" s="253"/>
    </row>
    <row r="2" spans="1:4" ht="71.25" customHeight="1">
      <c r="A2" s="18" t="s">
        <v>41</v>
      </c>
      <c r="B2" s="18" t="s">
        <v>48</v>
      </c>
      <c r="C2" s="19" t="s">
        <v>450</v>
      </c>
      <c r="D2" s="19" t="s">
        <v>49</v>
      </c>
    </row>
    <row r="3" spans="1:4">
      <c r="A3" s="164">
        <v>1</v>
      </c>
      <c r="B3" s="165" t="s">
        <v>328</v>
      </c>
      <c r="C3" s="166">
        <v>30.538755205408044</v>
      </c>
      <c r="D3" s="167">
        <v>9.3261556949583685E-2</v>
      </c>
    </row>
    <row r="4" spans="1:4">
      <c r="A4" s="164">
        <v>2</v>
      </c>
      <c r="B4" s="165" t="s">
        <v>329</v>
      </c>
      <c r="C4" s="166">
        <v>14.094627813474045</v>
      </c>
      <c r="D4" s="167">
        <v>1.9865853320035612E-2</v>
      </c>
    </row>
    <row r="5" spans="1:4" ht="15" customHeight="1">
      <c r="A5" s="164">
        <v>3</v>
      </c>
      <c r="B5" s="165" t="s">
        <v>51</v>
      </c>
      <c r="C5" s="166">
        <v>13.755765694374762</v>
      </c>
      <c r="D5" s="167">
        <v>1.8922108983853759E-2</v>
      </c>
    </row>
    <row r="6" spans="1:4" ht="15.75" customHeight="1">
      <c r="A6" s="164">
        <v>4</v>
      </c>
      <c r="B6" s="165" t="s">
        <v>361</v>
      </c>
      <c r="C6" s="166">
        <v>9.9222613444051113</v>
      </c>
      <c r="D6" s="167">
        <v>9.8451270186675922E-3</v>
      </c>
    </row>
    <row r="7" spans="1:4" ht="17.25" customHeight="1">
      <c r="A7" s="164">
        <v>5</v>
      </c>
      <c r="B7" s="165" t="s">
        <v>50</v>
      </c>
      <c r="C7" s="166">
        <v>8.2739715736086712</v>
      </c>
      <c r="D7" s="167">
        <v>6.8458605600884353E-3</v>
      </c>
    </row>
    <row r="8" spans="1:4" ht="14.25" customHeight="1">
      <c r="A8" s="164">
        <v>6</v>
      </c>
      <c r="B8" s="165" t="s">
        <v>330</v>
      </c>
      <c r="C8" s="166">
        <v>5.9604233065870016</v>
      </c>
      <c r="D8" s="167">
        <v>3.5526645993705528E-3</v>
      </c>
    </row>
    <row r="9" spans="1:4" ht="13.5" customHeight="1">
      <c r="A9" s="164">
        <v>7</v>
      </c>
      <c r="B9" s="165" t="s">
        <v>331</v>
      </c>
      <c r="C9" s="166">
        <v>4.6614324373804328</v>
      </c>
      <c r="D9" s="167">
        <v>2.1728952368262485E-3</v>
      </c>
    </row>
    <row r="10" spans="1:4" ht="18" customHeight="1">
      <c r="A10" s="164">
        <v>8</v>
      </c>
      <c r="B10" s="165" t="s">
        <v>335</v>
      </c>
      <c r="C10" s="166">
        <v>3.6062043421155328</v>
      </c>
      <c r="D10" s="167">
        <v>1.3004709757092922E-3</v>
      </c>
    </row>
    <row r="11" spans="1:4">
      <c r="A11" s="164">
        <v>9</v>
      </c>
      <c r="B11" s="165" t="s">
        <v>346</v>
      </c>
      <c r="C11" s="166">
        <v>1.8788621912406307</v>
      </c>
      <c r="D11" s="167">
        <v>3.5301231336735446E-4</v>
      </c>
    </row>
    <row r="12" spans="1:4" ht="14.25" customHeight="1">
      <c r="A12" s="164">
        <v>10</v>
      </c>
      <c r="B12" s="165" t="s">
        <v>93</v>
      </c>
      <c r="C12" s="166">
        <v>1.2954729246176031</v>
      </c>
      <c r="D12" s="167">
        <v>1.6782500984172859E-4</v>
      </c>
    </row>
    <row r="13" spans="1:4">
      <c r="A13" s="164">
        <v>11</v>
      </c>
      <c r="B13" s="165" t="s">
        <v>333</v>
      </c>
      <c r="C13" s="166">
        <v>1.0321550908947921</v>
      </c>
      <c r="D13" s="167">
        <v>1.0653441316600365E-4</v>
      </c>
    </row>
    <row r="14" spans="1:4" ht="15.75" customHeight="1">
      <c r="A14" s="164">
        <v>12</v>
      </c>
      <c r="B14" s="165" t="s">
        <v>334</v>
      </c>
      <c r="C14" s="166">
        <v>1.023621954327544</v>
      </c>
      <c r="D14" s="167">
        <v>1.0478019053813405E-4</v>
      </c>
    </row>
    <row r="15" spans="1:4" ht="17.25" customHeight="1">
      <c r="A15" s="164">
        <v>13</v>
      </c>
      <c r="B15" s="165" t="s">
        <v>332</v>
      </c>
      <c r="C15" s="166">
        <v>0.80871697365862405</v>
      </c>
      <c r="D15" s="167">
        <v>6.5402314348356354E-5</v>
      </c>
    </row>
    <row r="16" spans="1:4" ht="16.5" customHeight="1">
      <c r="A16" s="164">
        <v>14</v>
      </c>
      <c r="B16" s="165" t="s">
        <v>339</v>
      </c>
      <c r="C16" s="166">
        <v>0.71493946188193125</v>
      </c>
      <c r="D16" s="167">
        <v>5.1113843415602546E-5</v>
      </c>
    </row>
    <row r="17" spans="1:4" ht="17.25" customHeight="1">
      <c r="A17" s="164">
        <v>15</v>
      </c>
      <c r="B17" s="165" t="s">
        <v>336</v>
      </c>
      <c r="C17" s="166">
        <v>0.58206951949717534</v>
      </c>
      <c r="D17" s="167">
        <v>3.3880492552767257E-5</v>
      </c>
    </row>
    <row r="18" spans="1:4">
      <c r="A18" s="164">
        <v>16</v>
      </c>
      <c r="B18" s="165" t="s">
        <v>338</v>
      </c>
      <c r="C18" s="166">
        <v>0.49413689337315253</v>
      </c>
      <c r="D18" s="167">
        <v>2.441712693924703E-5</v>
      </c>
    </row>
    <row r="19" spans="1:4">
      <c r="A19" s="164">
        <v>17</v>
      </c>
      <c r="B19" s="165" t="s">
        <v>340</v>
      </c>
      <c r="C19" s="166">
        <v>0.36641418043199103</v>
      </c>
      <c r="D19" s="167">
        <v>1.3425935162164768E-5</v>
      </c>
    </row>
    <row r="20" spans="1:4">
      <c r="A20" s="164">
        <v>18</v>
      </c>
      <c r="B20" s="165" t="s">
        <v>397</v>
      </c>
      <c r="C20" s="166">
        <v>0.31950838285534466</v>
      </c>
      <c r="D20" s="167">
        <v>1.0208560671483751E-5</v>
      </c>
    </row>
    <row r="21" spans="1:4">
      <c r="A21" s="164">
        <v>19</v>
      </c>
      <c r="B21" s="165" t="s">
        <v>341</v>
      </c>
      <c r="C21" s="166">
        <v>0.17792124826986713</v>
      </c>
      <c r="D21" s="167">
        <v>3.1655970585907694E-6</v>
      </c>
    </row>
    <row r="22" spans="1:4" ht="17.25" customHeight="1">
      <c r="A22" s="164">
        <v>20</v>
      </c>
      <c r="B22" s="165" t="s">
        <v>344</v>
      </c>
      <c r="C22" s="166">
        <v>0.10311001684150949</v>
      </c>
      <c r="D22" s="167">
        <v>1.063167557305637E-6</v>
      </c>
    </row>
    <row r="23" spans="1:4" ht="16.5" customHeight="1">
      <c r="A23" s="164">
        <v>21</v>
      </c>
      <c r="B23" s="165" t="s">
        <v>342</v>
      </c>
      <c r="C23" s="166">
        <v>9.7240588094413855E-2</v>
      </c>
      <c r="D23" s="167">
        <v>9.4557319729474604E-7</v>
      </c>
    </row>
    <row r="24" spans="1:4">
      <c r="A24" s="164">
        <v>22</v>
      </c>
      <c r="B24" s="165" t="s">
        <v>371</v>
      </c>
      <c r="C24" s="166">
        <v>6.6696056817163535E-2</v>
      </c>
      <c r="D24" s="167">
        <v>4.4483639949583061E-7</v>
      </c>
    </row>
    <row r="25" spans="1:4">
      <c r="A25" s="164">
        <v>23</v>
      </c>
      <c r="B25" s="165" t="s">
        <v>343</v>
      </c>
      <c r="C25" s="166">
        <v>6.1570543936997887E-2</v>
      </c>
      <c r="D25" s="167">
        <v>3.7909318806977875E-7</v>
      </c>
    </row>
    <row r="26" spans="1:4">
      <c r="A26" s="164">
        <v>24</v>
      </c>
      <c r="B26" s="165" t="s">
        <v>364</v>
      </c>
      <c r="C26" s="166">
        <v>4.7027618133122923E-2</v>
      </c>
      <c r="D26" s="167">
        <v>2.211596867274832E-7</v>
      </c>
    </row>
    <row r="27" spans="1:4">
      <c r="A27" s="164">
        <v>25</v>
      </c>
      <c r="B27" s="165" t="s">
        <v>337</v>
      </c>
      <c r="C27" s="166">
        <v>4.3713553460128798E-2</v>
      </c>
      <c r="D27" s="167">
        <v>1.9108747561115386E-7</v>
      </c>
    </row>
    <row r="28" spans="1:4">
      <c r="A28" s="164">
        <v>26</v>
      </c>
      <c r="B28" s="168" t="s">
        <v>363</v>
      </c>
      <c r="C28" s="166">
        <v>2.3119542224763798E-2</v>
      </c>
      <c r="D28" s="167">
        <v>5.345132326826362E-8</v>
      </c>
    </row>
    <row r="29" spans="1:4">
      <c r="A29" s="164">
        <v>27</v>
      </c>
      <c r="B29" s="168" t="s">
        <v>442</v>
      </c>
      <c r="C29" s="166">
        <v>2.091995635888156E-2</v>
      </c>
      <c r="D29" s="167">
        <v>4.3764457405750901E-8</v>
      </c>
    </row>
    <row r="30" spans="1:4">
      <c r="A30" s="164">
        <v>28</v>
      </c>
      <c r="B30" s="168" t="s">
        <v>362</v>
      </c>
      <c r="C30" s="166">
        <v>1.4206853248806182E-2</v>
      </c>
      <c r="D30" s="167">
        <v>2.018346792331148E-8</v>
      </c>
    </row>
    <row r="31" spans="1:4">
      <c r="A31" s="164">
        <v>29</v>
      </c>
      <c r="B31" s="168" t="s">
        <v>345</v>
      </c>
      <c r="C31" s="166">
        <v>1.3181038896672636E-2</v>
      </c>
      <c r="D31" s="167">
        <v>1.7373978639559698E-8</v>
      </c>
    </row>
    <row r="32" spans="1:4">
      <c r="A32" s="164">
        <v>30</v>
      </c>
      <c r="B32" s="168" t="s">
        <v>370</v>
      </c>
      <c r="C32" s="169">
        <v>1.0544831117338107E-3</v>
      </c>
      <c r="D32" s="167">
        <v>1.1119346329318203E-10</v>
      </c>
    </row>
    <row r="33" spans="1:4">
      <c r="A33" s="164">
        <v>31</v>
      </c>
      <c r="B33" s="168" t="s">
        <v>398</v>
      </c>
      <c r="C33" s="169">
        <v>6.7952649191979663E-4</v>
      </c>
      <c r="D33" s="167">
        <v>4.6175625322082543E-11</v>
      </c>
    </row>
    <row r="34" spans="1:4">
      <c r="A34" s="164">
        <v>32</v>
      </c>
      <c r="B34" s="168" t="s">
        <v>443</v>
      </c>
      <c r="C34" s="167">
        <v>2.1968398161121061E-4</v>
      </c>
      <c r="D34" s="167">
        <v>4.8261051776554719E-12</v>
      </c>
    </row>
    <row r="35" spans="1:4" ht="15.75">
      <c r="A35" s="254" t="s">
        <v>52</v>
      </c>
      <c r="B35" s="255"/>
      <c r="C35" s="170">
        <v>1</v>
      </c>
      <c r="D35" s="171">
        <v>0.15670368324312181</v>
      </c>
    </row>
    <row r="36" spans="1:4" ht="15.75">
      <c r="A36" s="254" t="s">
        <v>53</v>
      </c>
      <c r="B36" s="255"/>
      <c r="C36" s="170">
        <v>0.76585381631270633</v>
      </c>
      <c r="D36" s="172"/>
    </row>
    <row r="37" spans="1:4" ht="15.75">
      <c r="A37" s="256" t="s">
        <v>179</v>
      </c>
      <c r="B37" s="257"/>
      <c r="C37" s="257"/>
      <c r="D37" s="258"/>
    </row>
    <row r="38" spans="1:4" ht="33" customHeight="1">
      <c r="A38" s="259" t="s">
        <v>299</v>
      </c>
      <c r="B38" s="260"/>
      <c r="C38" s="260"/>
      <c r="D38" s="261"/>
    </row>
    <row r="39" spans="1:4" ht="15.75">
      <c r="A39" s="259" t="s">
        <v>300</v>
      </c>
      <c r="B39" s="260"/>
      <c r="C39" s="260"/>
      <c r="D39" s="261"/>
    </row>
    <row r="40" spans="1:4" ht="15.75">
      <c r="A40" s="247" t="s">
        <v>54</v>
      </c>
      <c r="B40" s="248"/>
      <c r="C40" s="248"/>
      <c r="D40" s="249"/>
    </row>
  </sheetData>
  <mergeCells count="7">
    <mergeCell ref="A40:D40"/>
    <mergeCell ref="A1:D1"/>
    <mergeCell ref="A35:B35"/>
    <mergeCell ref="A36:B36"/>
    <mergeCell ref="A37:D37"/>
    <mergeCell ref="A39:D39"/>
    <mergeCell ref="A38:D38"/>
  </mergeCells>
  <pageMargins left="0.7" right="0.7" top="0.75" bottom="0.75" header="0.3" footer="0.3"/>
  <pageSetup paperSize="9" orientation="portrait"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7030A0"/>
  </sheetPr>
  <dimension ref="A1:H111"/>
  <sheetViews>
    <sheetView zoomScaleNormal="100" workbookViewId="0">
      <selection sqref="A1:H1"/>
    </sheetView>
  </sheetViews>
  <sheetFormatPr defaultColWidth="9.140625" defaultRowHeight="12"/>
  <cols>
    <col min="1" max="1" width="29.28515625" style="5" customWidth="1"/>
    <col min="2" max="2" width="10.140625" style="5" customWidth="1"/>
    <col min="3" max="3" width="10.85546875" style="5" customWidth="1"/>
    <col min="4" max="4" width="8.7109375" style="5" customWidth="1"/>
    <col min="5" max="5" width="10.5703125" style="5" customWidth="1"/>
    <col min="6" max="6" width="10.85546875" style="5" customWidth="1"/>
    <col min="7" max="7" width="10.140625" style="5" customWidth="1"/>
    <col min="8" max="8" width="11.7109375" style="5" customWidth="1"/>
    <col min="9" max="16384" width="9.140625" style="5"/>
  </cols>
  <sheetData>
    <row r="1" spans="1:8">
      <c r="A1" s="350" t="s">
        <v>422</v>
      </c>
      <c r="B1" s="350"/>
      <c r="C1" s="350"/>
      <c r="D1" s="350"/>
      <c r="E1" s="350"/>
      <c r="F1" s="350"/>
      <c r="G1" s="350"/>
      <c r="H1" s="350"/>
    </row>
    <row r="2" spans="1:8" ht="24.75" customHeight="1">
      <c r="A2" s="351" t="s">
        <v>118</v>
      </c>
      <c r="B2" s="353" t="s">
        <v>473</v>
      </c>
      <c r="C2" s="353"/>
      <c r="D2" s="353"/>
      <c r="E2" s="353" t="s">
        <v>380</v>
      </c>
      <c r="F2" s="353"/>
      <c r="G2" s="353"/>
      <c r="H2" s="351" t="s">
        <v>32</v>
      </c>
    </row>
    <row r="3" spans="1:8">
      <c r="A3" s="352"/>
      <c r="B3" s="144" t="s">
        <v>33</v>
      </c>
      <c r="C3" s="144" t="s">
        <v>205</v>
      </c>
      <c r="D3" s="144" t="s">
        <v>34</v>
      </c>
      <c r="E3" s="144" t="s">
        <v>33</v>
      </c>
      <c r="F3" s="144" t="s">
        <v>205</v>
      </c>
      <c r="G3" s="144" t="s">
        <v>34</v>
      </c>
      <c r="H3" s="352"/>
    </row>
    <row r="4" spans="1:8" customFormat="1" ht="15">
      <c r="A4" s="55" t="s">
        <v>134</v>
      </c>
      <c r="B4" s="56">
        <v>2.2199999999999998</v>
      </c>
      <c r="C4" s="56">
        <v>1671.7760800000005</v>
      </c>
      <c r="D4" s="56">
        <v>1669.5560800000001</v>
      </c>
      <c r="E4" s="56">
        <v>143.57996</v>
      </c>
      <c r="F4" s="56">
        <v>523.36887750000005</v>
      </c>
      <c r="G4" s="56">
        <v>379.78891750000003</v>
      </c>
      <c r="H4" s="56">
        <v>2049.3449975000003</v>
      </c>
    </row>
    <row r="5" spans="1:8" customFormat="1" ht="15">
      <c r="A5" s="55" t="s">
        <v>135</v>
      </c>
      <c r="B5" s="56">
        <v>0</v>
      </c>
      <c r="C5" s="56">
        <v>1409.94589</v>
      </c>
      <c r="D5" s="56">
        <v>1409.94589</v>
      </c>
      <c r="E5" s="56">
        <v>147.18428249999999</v>
      </c>
      <c r="F5" s="56">
        <v>326.71543750000001</v>
      </c>
      <c r="G5" s="56">
        <v>179.53115500000001</v>
      </c>
      <c r="H5" s="56">
        <v>1589.4770449999999</v>
      </c>
    </row>
    <row r="6" spans="1:8" customFormat="1" ht="15">
      <c r="A6" s="55" t="s">
        <v>136</v>
      </c>
      <c r="B6" s="56">
        <v>354.5501799999999</v>
      </c>
      <c r="C6" s="56">
        <v>1366.6732025000001</v>
      </c>
      <c r="D6" s="56">
        <v>1012.1230224999999</v>
      </c>
      <c r="E6" s="56">
        <v>276.71613000000002</v>
      </c>
      <c r="F6" s="56">
        <v>210.95158250000003</v>
      </c>
      <c r="G6" s="56">
        <v>-65.764547499999992</v>
      </c>
      <c r="H6" s="56">
        <v>946.358475</v>
      </c>
    </row>
    <row r="7" spans="1:8" customFormat="1" ht="15">
      <c r="A7" s="55" t="s">
        <v>137</v>
      </c>
      <c r="B7" s="56">
        <v>14.318250000000001</v>
      </c>
      <c r="C7" s="56">
        <v>815.60913000000016</v>
      </c>
      <c r="D7" s="56">
        <v>801.29087999999979</v>
      </c>
      <c r="E7" s="56">
        <v>366.87165500000009</v>
      </c>
      <c r="F7" s="56">
        <v>54.096504999999993</v>
      </c>
      <c r="G7" s="56">
        <v>-312.77515000000011</v>
      </c>
      <c r="H7" s="56">
        <v>488.51572999999979</v>
      </c>
    </row>
    <row r="8" spans="1:8" customFormat="1" ht="15">
      <c r="A8" s="55" t="s">
        <v>138</v>
      </c>
      <c r="B8" s="56">
        <v>62.350337500000009</v>
      </c>
      <c r="C8" s="56">
        <v>908.35413000000005</v>
      </c>
      <c r="D8" s="56">
        <v>846.00379249999992</v>
      </c>
      <c r="E8" s="56">
        <v>255.52357999999998</v>
      </c>
      <c r="F8" s="56">
        <v>503.07437000000004</v>
      </c>
      <c r="G8" s="56">
        <v>247.55079000000006</v>
      </c>
      <c r="H8" s="56">
        <v>1093.5545824999999</v>
      </c>
    </row>
    <row r="9" spans="1:8" customFormat="1" ht="15">
      <c r="A9" s="55" t="s">
        <v>139</v>
      </c>
      <c r="B9" s="56">
        <v>134.11679999999998</v>
      </c>
      <c r="C9" s="56">
        <v>76.868299999999977</v>
      </c>
      <c r="D9" s="56">
        <v>-57.248500000000014</v>
      </c>
      <c r="E9" s="56">
        <v>11.875639999999999</v>
      </c>
      <c r="F9" s="56">
        <v>214.66348499999998</v>
      </c>
      <c r="G9" s="56">
        <v>202.78784499999998</v>
      </c>
      <c r="H9" s="56">
        <v>145.539345</v>
      </c>
    </row>
    <row r="10" spans="1:8" customFormat="1" ht="15">
      <c r="A10" s="55" t="s">
        <v>140</v>
      </c>
      <c r="B10" s="56">
        <v>629.90404749999993</v>
      </c>
      <c r="C10" s="56">
        <v>24.641199999999998</v>
      </c>
      <c r="D10" s="56">
        <v>-605.26284749999991</v>
      </c>
      <c r="E10" s="56">
        <v>132.09343999999999</v>
      </c>
      <c r="F10" s="56">
        <v>27.099147500000001</v>
      </c>
      <c r="G10" s="56">
        <v>-104.99429249999999</v>
      </c>
      <c r="H10" s="56">
        <v>-710.25713999999994</v>
      </c>
    </row>
    <row r="11" spans="1:8" customFormat="1" ht="15">
      <c r="A11" s="55" t="s">
        <v>35</v>
      </c>
      <c r="B11" s="56">
        <v>147.42969999999991</v>
      </c>
      <c r="C11" s="56">
        <v>3.25</v>
      </c>
      <c r="D11" s="56">
        <v>-144.17969999999991</v>
      </c>
      <c r="E11" s="56">
        <v>111.10723499999997</v>
      </c>
      <c r="F11" s="56">
        <v>31.870265000000003</v>
      </c>
      <c r="G11" s="56">
        <v>-79.236969999999971</v>
      </c>
      <c r="H11" s="56">
        <v>-223.41666999999993</v>
      </c>
    </row>
    <row r="12" spans="1:8" customFormat="1" ht="15">
      <c r="A12" s="55" t="s">
        <v>141</v>
      </c>
      <c r="B12" s="56">
        <v>0</v>
      </c>
      <c r="C12" s="56">
        <v>0</v>
      </c>
      <c r="D12" s="56">
        <v>0</v>
      </c>
      <c r="E12" s="56">
        <v>24.579637499999993</v>
      </c>
      <c r="F12" s="56">
        <v>5.8808225000000007</v>
      </c>
      <c r="G12" s="56">
        <v>-18.698814999999993</v>
      </c>
      <c r="H12" s="56">
        <v>-18.698815</v>
      </c>
    </row>
    <row r="13" spans="1:8" customFormat="1" ht="15">
      <c r="A13" s="55" t="s">
        <v>12</v>
      </c>
      <c r="B13" s="56">
        <v>651.93995250000023</v>
      </c>
      <c r="C13" s="56">
        <v>77.490465000000015</v>
      </c>
      <c r="D13" s="56">
        <v>-574.44948750000003</v>
      </c>
      <c r="E13" s="56">
        <v>556.90792499999998</v>
      </c>
      <c r="F13" s="56">
        <v>98.870040000000003</v>
      </c>
      <c r="G13" s="56">
        <v>-458.03788499999996</v>
      </c>
      <c r="H13" s="56">
        <v>-1032.4873725</v>
      </c>
    </row>
    <row r="14" spans="1:8" customFormat="1" ht="15">
      <c r="A14" s="55" t="s">
        <v>142</v>
      </c>
      <c r="B14" s="56">
        <v>376.09014000000008</v>
      </c>
      <c r="C14" s="56">
        <v>692.50755749999996</v>
      </c>
      <c r="D14" s="56">
        <v>316.4174175</v>
      </c>
      <c r="E14" s="56">
        <v>92.969912499999992</v>
      </c>
      <c r="F14" s="56">
        <v>721.29099500000007</v>
      </c>
      <c r="G14" s="56">
        <v>628.3210825000001</v>
      </c>
      <c r="H14" s="56">
        <v>944.73849999999993</v>
      </c>
    </row>
    <row r="15" spans="1:8" customFormat="1" ht="15">
      <c r="A15" s="55" t="s">
        <v>143</v>
      </c>
      <c r="B15" s="56">
        <v>267.82093500000002</v>
      </c>
      <c r="C15" s="56">
        <v>670.64646750000009</v>
      </c>
      <c r="D15" s="56">
        <v>402.82553250000001</v>
      </c>
      <c r="E15" s="56">
        <v>83.208894999999984</v>
      </c>
      <c r="F15" s="56">
        <v>557.04635999999994</v>
      </c>
      <c r="G15" s="56">
        <v>473.83746499999995</v>
      </c>
      <c r="H15" s="56">
        <v>876.66299749999985</v>
      </c>
    </row>
    <row r="16" spans="1:8" customFormat="1" ht="15">
      <c r="A16" s="55" t="s">
        <v>144</v>
      </c>
      <c r="B16" s="56">
        <v>57.193610000000028</v>
      </c>
      <c r="C16" s="56">
        <v>68.124000000000024</v>
      </c>
      <c r="D16" s="56">
        <v>10.930389999999997</v>
      </c>
      <c r="E16" s="56">
        <v>498.79282499999999</v>
      </c>
      <c r="F16" s="56">
        <v>6.2552675000000004</v>
      </c>
      <c r="G16" s="56">
        <v>-492.53755749999999</v>
      </c>
      <c r="H16" s="56">
        <v>-481.60716750000006</v>
      </c>
    </row>
    <row r="17" spans="1:8" customFormat="1" ht="15">
      <c r="A17" s="55" t="s">
        <v>150</v>
      </c>
      <c r="B17" s="56">
        <v>40.941599999999987</v>
      </c>
      <c r="C17" s="56">
        <v>64.580925000000008</v>
      </c>
      <c r="D17" s="56">
        <v>23.639325000000007</v>
      </c>
      <c r="E17" s="56">
        <v>9.5671400000000002</v>
      </c>
      <c r="F17" s="56">
        <v>13.81743</v>
      </c>
      <c r="G17" s="56">
        <v>4.2502899999999997</v>
      </c>
      <c r="H17" s="56">
        <v>27.889615000000006</v>
      </c>
    </row>
    <row r="18" spans="1:8" customFormat="1" ht="15">
      <c r="A18" s="55" t="s">
        <v>316</v>
      </c>
      <c r="B18" s="56">
        <v>0.19</v>
      </c>
      <c r="C18" s="56">
        <v>59.116250000000001</v>
      </c>
      <c r="D18" s="56">
        <v>58.926250000000003</v>
      </c>
      <c r="E18" s="56">
        <v>3.8035000000000001</v>
      </c>
      <c r="F18" s="56">
        <v>32.699524999999994</v>
      </c>
      <c r="G18" s="56">
        <v>28.896024999999995</v>
      </c>
      <c r="H18" s="56">
        <v>87.822274999999991</v>
      </c>
    </row>
    <row r="19" spans="1:8" customFormat="1" ht="15">
      <c r="A19" s="55" t="s">
        <v>145</v>
      </c>
      <c r="B19" s="56">
        <v>112.1315275</v>
      </c>
      <c r="C19" s="56">
        <v>1420.3921175</v>
      </c>
      <c r="D19" s="56">
        <v>1308.2605900000003</v>
      </c>
      <c r="E19" s="56">
        <v>257.99722000000003</v>
      </c>
      <c r="F19" s="56">
        <v>313.07092749999998</v>
      </c>
      <c r="G19" s="56">
        <v>55.073707499999955</v>
      </c>
      <c r="H19" s="56">
        <v>1363.3342975000005</v>
      </c>
    </row>
    <row r="20" spans="1:8" customFormat="1" ht="15">
      <c r="A20" s="55" t="s">
        <v>146</v>
      </c>
      <c r="B20" s="56">
        <v>870.05964749999998</v>
      </c>
      <c r="C20" s="56">
        <v>90.386124999999979</v>
      </c>
      <c r="D20" s="56">
        <v>-779.67352249999976</v>
      </c>
      <c r="E20" s="56">
        <v>109.9200775</v>
      </c>
      <c r="F20" s="56">
        <v>237.32608000000005</v>
      </c>
      <c r="G20" s="56">
        <v>127.40600250000004</v>
      </c>
      <c r="H20" s="56">
        <v>-652.26751999999965</v>
      </c>
    </row>
    <row r="21" spans="1:8" customFormat="1" ht="15">
      <c r="A21" s="55" t="s">
        <v>147</v>
      </c>
      <c r="B21" s="56">
        <v>123.62836000000003</v>
      </c>
      <c r="C21" s="56">
        <v>419.89463499999999</v>
      </c>
      <c r="D21" s="56">
        <v>296.26627500000006</v>
      </c>
      <c r="E21" s="56">
        <v>7.0210450000000009</v>
      </c>
      <c r="F21" s="56">
        <v>293.06600249999997</v>
      </c>
      <c r="G21" s="56">
        <v>286.04495749999995</v>
      </c>
      <c r="H21" s="56">
        <v>582.31123250000007</v>
      </c>
    </row>
    <row r="22" spans="1:8" customFormat="1" ht="15">
      <c r="A22" s="55" t="s">
        <v>148</v>
      </c>
      <c r="B22" s="56">
        <v>291.55367000000007</v>
      </c>
      <c r="C22" s="56">
        <v>500.9590025</v>
      </c>
      <c r="D22" s="56">
        <v>209.40533249999996</v>
      </c>
      <c r="E22" s="56">
        <v>291.58955000000003</v>
      </c>
      <c r="F22" s="56">
        <v>166.54857999999999</v>
      </c>
      <c r="G22" s="56">
        <v>-125.04097000000004</v>
      </c>
      <c r="H22" s="56">
        <v>84.364362499999942</v>
      </c>
    </row>
    <row r="23" spans="1:8" customFormat="1" ht="15">
      <c r="A23" s="55" t="s">
        <v>149</v>
      </c>
      <c r="B23" s="56">
        <v>0</v>
      </c>
      <c r="C23" s="56">
        <v>0</v>
      </c>
      <c r="D23" s="56">
        <v>0</v>
      </c>
      <c r="E23" s="56">
        <v>42.0680975</v>
      </c>
      <c r="F23" s="56">
        <v>0.19741499999999998</v>
      </c>
      <c r="G23" s="56">
        <v>-41.870682500000001</v>
      </c>
      <c r="H23" s="56">
        <v>-41.870682500000001</v>
      </c>
    </row>
    <row r="24" spans="1:8" customFormat="1" ht="15">
      <c r="A24" s="55" t="s">
        <v>151</v>
      </c>
      <c r="B24" s="56">
        <v>93.743500000000026</v>
      </c>
      <c r="C24" s="56">
        <v>538.71558750000008</v>
      </c>
      <c r="D24" s="56">
        <v>444.97208749999999</v>
      </c>
      <c r="E24" s="56">
        <v>187.18813</v>
      </c>
      <c r="F24" s="56">
        <v>1020.184115</v>
      </c>
      <c r="G24" s="56">
        <v>832.99598500000002</v>
      </c>
      <c r="H24" s="56">
        <v>1277.9680724999998</v>
      </c>
    </row>
    <row r="25" spans="1:8" customFormat="1" ht="15">
      <c r="A25" s="55" t="s">
        <v>152</v>
      </c>
      <c r="B25" s="56">
        <v>54.607399999999984</v>
      </c>
      <c r="C25" s="56">
        <v>654.16145249999988</v>
      </c>
      <c r="D25" s="56">
        <v>599.5540524999999</v>
      </c>
      <c r="E25" s="56">
        <v>119.9172025</v>
      </c>
      <c r="F25" s="56">
        <v>475.22179249999994</v>
      </c>
      <c r="G25" s="56">
        <v>355.30458999999996</v>
      </c>
      <c r="H25" s="56">
        <v>954.85864249999997</v>
      </c>
    </row>
    <row r="26" spans="1:8" customFormat="1" ht="15">
      <c r="A26" s="55" t="s">
        <v>153</v>
      </c>
      <c r="B26" s="56">
        <v>100.48930000000001</v>
      </c>
      <c r="C26" s="56">
        <v>128.104375</v>
      </c>
      <c r="D26" s="56">
        <v>27.615074999999994</v>
      </c>
      <c r="E26" s="56">
        <v>194.66510999999994</v>
      </c>
      <c r="F26" s="56">
        <v>144.52281499999998</v>
      </c>
      <c r="G26" s="56">
        <v>-50.142294999999962</v>
      </c>
      <c r="H26" s="56">
        <v>-22.527219999999993</v>
      </c>
    </row>
    <row r="27" spans="1:8" customFormat="1" ht="15">
      <c r="A27" s="55" t="s">
        <v>154</v>
      </c>
      <c r="B27" s="56">
        <v>1.1990000000000001</v>
      </c>
      <c r="C27" s="56">
        <v>42.328119999999998</v>
      </c>
      <c r="D27" s="56">
        <v>41.129119999999993</v>
      </c>
      <c r="E27" s="56">
        <v>417.40390000000002</v>
      </c>
      <c r="F27" s="56">
        <v>80.799057500000004</v>
      </c>
      <c r="G27" s="56">
        <v>-336.60484250000002</v>
      </c>
      <c r="H27" s="56">
        <v>-295.47572249999996</v>
      </c>
    </row>
    <row r="28" spans="1:8" customFormat="1" ht="15">
      <c r="A28" s="55" t="s">
        <v>155</v>
      </c>
      <c r="B28" s="56">
        <v>4.2074999999999996</v>
      </c>
      <c r="C28" s="56">
        <v>157.97199999999992</v>
      </c>
      <c r="D28" s="56">
        <v>153.76449999999994</v>
      </c>
      <c r="E28" s="56">
        <v>93.877280000000013</v>
      </c>
      <c r="F28" s="56">
        <v>15.721902499999999</v>
      </c>
      <c r="G28" s="56">
        <v>-78.155377500000014</v>
      </c>
      <c r="H28" s="56">
        <v>75.609122499999927</v>
      </c>
    </row>
    <row r="29" spans="1:8" customFormat="1" ht="15">
      <c r="A29" s="55" t="s">
        <v>156</v>
      </c>
      <c r="B29" s="56">
        <v>24.694800000000001</v>
      </c>
      <c r="C29" s="56">
        <v>13.609809999999996</v>
      </c>
      <c r="D29" s="56">
        <v>-11.084990000000001</v>
      </c>
      <c r="E29" s="56">
        <v>21.687695000000001</v>
      </c>
      <c r="F29" s="56">
        <v>0.18586</v>
      </c>
      <c r="G29" s="56">
        <v>-21.501835</v>
      </c>
      <c r="H29" s="56">
        <v>-32.586825000000005</v>
      </c>
    </row>
    <row r="30" spans="1:8" customFormat="1" ht="15">
      <c r="A30" s="55" t="s">
        <v>5</v>
      </c>
      <c r="B30" s="56">
        <v>115.47763999999999</v>
      </c>
      <c r="C30" s="56">
        <v>25.404499999999992</v>
      </c>
      <c r="D30" s="56">
        <v>-90.073139999999995</v>
      </c>
      <c r="E30" s="56">
        <v>22.425197500000003</v>
      </c>
      <c r="F30" s="56">
        <v>111.64812000000001</v>
      </c>
      <c r="G30" s="56">
        <v>89.22292250000001</v>
      </c>
      <c r="H30" s="56">
        <v>-0.85021749999997098</v>
      </c>
    </row>
    <row r="31" spans="1:8" customFormat="1" ht="15">
      <c r="A31" s="55" t="s">
        <v>157</v>
      </c>
      <c r="B31" s="56">
        <v>33.381100000000004</v>
      </c>
      <c r="C31" s="56">
        <v>0</v>
      </c>
      <c r="D31" s="56">
        <v>-33.381100000000004</v>
      </c>
      <c r="E31" s="56">
        <v>19.587634999999999</v>
      </c>
      <c r="F31" s="56">
        <v>2.9155949999999993</v>
      </c>
      <c r="G31" s="56">
        <v>-16.672039999999999</v>
      </c>
      <c r="H31" s="56">
        <v>-50.053139999999999</v>
      </c>
    </row>
    <row r="32" spans="1:8" customFormat="1" ht="15">
      <c r="A32" s="55" t="s">
        <v>158</v>
      </c>
      <c r="B32" s="56">
        <v>0</v>
      </c>
      <c r="C32" s="56">
        <v>79.292999999999992</v>
      </c>
      <c r="D32" s="56">
        <v>79.292999999999992</v>
      </c>
      <c r="E32" s="56">
        <v>7.2937499999999993</v>
      </c>
      <c r="F32" s="56">
        <v>151.43923500000002</v>
      </c>
      <c r="G32" s="56">
        <v>144.14548500000004</v>
      </c>
      <c r="H32" s="56">
        <v>223.43848500000001</v>
      </c>
    </row>
    <row r="33" spans="1:8" customFormat="1" ht="15">
      <c r="A33" s="55" t="s">
        <v>159</v>
      </c>
      <c r="B33" s="56">
        <v>20.864154999999997</v>
      </c>
      <c r="C33" s="56">
        <v>0</v>
      </c>
      <c r="D33" s="56">
        <v>-20.864154999999997</v>
      </c>
      <c r="E33" s="56">
        <v>19.302495</v>
      </c>
      <c r="F33" s="56">
        <v>1.8376925</v>
      </c>
      <c r="G33" s="56">
        <v>-17.464802500000001</v>
      </c>
      <c r="H33" s="56">
        <v>-38.328957499999994</v>
      </c>
    </row>
    <row r="34" spans="1:8" customFormat="1" ht="15">
      <c r="A34" s="55" t="s">
        <v>160</v>
      </c>
      <c r="B34" s="56">
        <v>139.5591</v>
      </c>
      <c r="C34" s="56">
        <v>7.3141750000000005</v>
      </c>
      <c r="D34" s="56">
        <v>-132.24492499999997</v>
      </c>
      <c r="E34" s="56">
        <v>8.0954324999999994</v>
      </c>
      <c r="F34" s="56">
        <v>23.970675000000004</v>
      </c>
      <c r="G34" s="56">
        <v>15.875242500000004</v>
      </c>
      <c r="H34" s="56">
        <v>-116.36968249999997</v>
      </c>
    </row>
    <row r="35" spans="1:8" customFormat="1" ht="15">
      <c r="A35" s="55" t="s">
        <v>161</v>
      </c>
      <c r="B35" s="56">
        <v>0</v>
      </c>
      <c r="C35" s="56">
        <v>0</v>
      </c>
      <c r="D35" s="56">
        <v>0</v>
      </c>
      <c r="E35" s="56">
        <v>17.673697499999996</v>
      </c>
      <c r="F35" s="56">
        <v>0</v>
      </c>
      <c r="G35" s="56">
        <v>-17.673697499999996</v>
      </c>
      <c r="H35" s="56">
        <v>-17.673697499999996</v>
      </c>
    </row>
    <row r="36" spans="1:8" customFormat="1" ht="15">
      <c r="A36" s="55" t="s">
        <v>162</v>
      </c>
      <c r="B36" s="56">
        <v>0.59450000000000003</v>
      </c>
      <c r="C36" s="56">
        <v>0</v>
      </c>
      <c r="D36" s="56">
        <v>-0.59450000000000003</v>
      </c>
      <c r="E36" s="56">
        <v>6.9950500000000009</v>
      </c>
      <c r="F36" s="56">
        <v>0</v>
      </c>
      <c r="G36" s="56">
        <v>-6.9950500000000009</v>
      </c>
      <c r="H36" s="56">
        <v>-7.5895500000000009</v>
      </c>
    </row>
    <row r="37" spans="1:8" customFormat="1" ht="15">
      <c r="A37" s="55" t="s">
        <v>163</v>
      </c>
      <c r="B37" s="56">
        <v>0</v>
      </c>
      <c r="C37" s="56">
        <v>0</v>
      </c>
      <c r="D37" s="56">
        <v>0</v>
      </c>
      <c r="E37" s="56">
        <v>12.163750000000002</v>
      </c>
      <c r="F37" s="56">
        <v>10.4218875</v>
      </c>
      <c r="G37" s="56">
        <v>-1.7418625000000016</v>
      </c>
      <c r="H37" s="56">
        <v>-1.7418624999999999</v>
      </c>
    </row>
    <row r="38" spans="1:8" customFormat="1" ht="15">
      <c r="A38" s="55" t="s">
        <v>164</v>
      </c>
      <c r="B38" s="56">
        <v>114.7780025</v>
      </c>
      <c r="C38" s="56">
        <v>0</v>
      </c>
      <c r="D38" s="56">
        <v>-114.7780025</v>
      </c>
      <c r="E38" s="56">
        <v>43.461522499999994</v>
      </c>
      <c r="F38" s="56">
        <v>0</v>
      </c>
      <c r="G38" s="56">
        <v>-43.461522499999994</v>
      </c>
      <c r="H38" s="56">
        <v>-158.23952500000001</v>
      </c>
    </row>
    <row r="39" spans="1:8" customFormat="1" ht="15">
      <c r="A39" s="55" t="s">
        <v>186</v>
      </c>
      <c r="B39" s="56">
        <v>0</v>
      </c>
      <c r="C39" s="56">
        <v>0</v>
      </c>
      <c r="D39" s="56">
        <v>0</v>
      </c>
      <c r="E39" s="56">
        <v>22.183100000000003</v>
      </c>
      <c r="F39" s="56">
        <v>0</v>
      </c>
      <c r="G39" s="56">
        <v>-22.183100000000003</v>
      </c>
      <c r="H39" s="56">
        <v>-22.183100000000003</v>
      </c>
    </row>
    <row r="40" spans="1:8" customFormat="1" ht="15">
      <c r="A40" s="55" t="s">
        <v>189</v>
      </c>
      <c r="B40" s="56">
        <v>22.716249999999999</v>
      </c>
      <c r="C40" s="56">
        <v>0</v>
      </c>
      <c r="D40" s="56">
        <v>-22.716249999999999</v>
      </c>
      <c r="E40" s="56">
        <v>0</v>
      </c>
      <c r="F40" s="56">
        <v>0</v>
      </c>
      <c r="G40" s="56">
        <v>0</v>
      </c>
      <c r="H40" s="56">
        <v>-22.716249999999999</v>
      </c>
    </row>
    <row r="41" spans="1:8" customFormat="1" ht="15">
      <c r="A41" s="55" t="s">
        <v>2</v>
      </c>
      <c r="B41" s="56">
        <v>37.948250000000002</v>
      </c>
      <c r="C41" s="56">
        <v>0</v>
      </c>
      <c r="D41" s="56">
        <v>-37.948250000000002</v>
      </c>
      <c r="E41" s="56">
        <v>28.862394999999999</v>
      </c>
      <c r="F41" s="56">
        <v>0</v>
      </c>
      <c r="G41" s="56">
        <v>-28.862394999999999</v>
      </c>
      <c r="H41" s="56">
        <v>-66.810644999999994</v>
      </c>
    </row>
    <row r="42" spans="1:8" customFormat="1" ht="15">
      <c r="A42" s="55" t="s">
        <v>192</v>
      </c>
      <c r="B42" s="56">
        <v>0</v>
      </c>
      <c r="C42" s="56">
        <v>0</v>
      </c>
      <c r="D42" s="56">
        <v>0</v>
      </c>
      <c r="E42" s="56">
        <v>4.0158125</v>
      </c>
      <c r="F42" s="56">
        <v>0</v>
      </c>
      <c r="G42" s="56">
        <v>-4.0158125</v>
      </c>
      <c r="H42" s="56">
        <v>-4.0158125</v>
      </c>
    </row>
    <row r="43" spans="1:8" customFormat="1" ht="15">
      <c r="A43" s="55" t="s">
        <v>9</v>
      </c>
      <c r="B43" s="56">
        <v>45.325472499999997</v>
      </c>
      <c r="C43" s="56">
        <v>0</v>
      </c>
      <c r="D43" s="56">
        <v>-45.325472499999997</v>
      </c>
      <c r="E43" s="56">
        <v>37.984837499999998</v>
      </c>
      <c r="F43" s="56">
        <v>0</v>
      </c>
      <c r="G43" s="56">
        <v>-37.984837499999998</v>
      </c>
      <c r="H43" s="56">
        <v>-83.310309999999987</v>
      </c>
    </row>
    <row r="44" spans="1:8" customFormat="1" ht="15">
      <c r="A44" s="55" t="s">
        <v>18</v>
      </c>
      <c r="B44" s="56">
        <v>124.20900000000002</v>
      </c>
      <c r="C44" s="56">
        <v>0</v>
      </c>
      <c r="D44" s="56">
        <v>-124.20900000000002</v>
      </c>
      <c r="E44" s="56">
        <v>21.02375</v>
      </c>
      <c r="F44" s="56">
        <v>0</v>
      </c>
      <c r="G44" s="56">
        <v>-21.02375</v>
      </c>
      <c r="H44" s="56">
        <v>-145.23275000000004</v>
      </c>
    </row>
    <row r="45" spans="1:8" customFormat="1" ht="15">
      <c r="A45" s="55" t="s">
        <v>10</v>
      </c>
      <c r="B45" s="56">
        <v>0</v>
      </c>
      <c r="C45" s="56">
        <v>0</v>
      </c>
      <c r="D45" s="56">
        <v>0</v>
      </c>
      <c r="E45" s="56">
        <v>4.2244000000000002</v>
      </c>
      <c r="F45" s="56">
        <v>0</v>
      </c>
      <c r="G45" s="56">
        <v>-4.2244000000000002</v>
      </c>
      <c r="H45" s="56">
        <v>-4.2244000000000002</v>
      </c>
    </row>
    <row r="46" spans="1:8" customFormat="1" ht="15">
      <c r="A46" s="55" t="s">
        <v>282</v>
      </c>
      <c r="B46" s="56">
        <v>43.121000000000002</v>
      </c>
      <c r="C46" s="56">
        <v>0</v>
      </c>
      <c r="D46" s="56">
        <v>-43.121000000000002</v>
      </c>
      <c r="E46" s="56">
        <v>3.5584999999999996</v>
      </c>
      <c r="F46" s="56">
        <v>0</v>
      </c>
      <c r="G46" s="56">
        <v>-3.5584999999999996</v>
      </c>
      <c r="H46" s="56">
        <v>-46.679500000000004</v>
      </c>
    </row>
    <row r="47" spans="1:8" customFormat="1" ht="15">
      <c r="A47" s="55" t="s">
        <v>204</v>
      </c>
      <c r="B47" s="56">
        <v>24.617199999999997</v>
      </c>
      <c r="C47" s="56">
        <v>0</v>
      </c>
      <c r="D47" s="56">
        <v>-24.617199999999997</v>
      </c>
      <c r="E47" s="56">
        <v>24.129799999999996</v>
      </c>
      <c r="F47" s="56">
        <v>0.40136249999999996</v>
      </c>
      <c r="G47" s="56">
        <v>-23.728437499999995</v>
      </c>
      <c r="H47" s="56">
        <v>-48.345637499999988</v>
      </c>
    </row>
    <row r="48" spans="1:8" customFormat="1" ht="15">
      <c r="A48" s="55" t="s">
        <v>354</v>
      </c>
      <c r="B48" s="56">
        <v>22.861749999999997</v>
      </c>
      <c r="C48" s="56">
        <v>0</v>
      </c>
      <c r="D48" s="56">
        <v>-22.861749999999997</v>
      </c>
      <c r="E48" s="56">
        <v>2.7944774999999997</v>
      </c>
      <c r="F48" s="56">
        <v>0</v>
      </c>
      <c r="G48" s="56">
        <v>-2.7944774999999997</v>
      </c>
      <c r="H48" s="56">
        <v>-25.656227499999996</v>
      </c>
    </row>
    <row r="49" spans="1:8" customFormat="1" ht="15">
      <c r="A49" s="55" t="s">
        <v>266</v>
      </c>
      <c r="B49" s="56">
        <v>0</v>
      </c>
      <c r="C49" s="56">
        <v>0</v>
      </c>
      <c r="D49" s="56">
        <v>0</v>
      </c>
      <c r="E49" s="56">
        <v>10.175899999999999</v>
      </c>
      <c r="F49" s="56">
        <v>0</v>
      </c>
      <c r="G49" s="56">
        <v>-10.175899999999999</v>
      </c>
      <c r="H49" s="56">
        <v>-10.175899999999999</v>
      </c>
    </row>
    <row r="50" spans="1:8" customFormat="1" ht="15">
      <c r="A50" s="55" t="s">
        <v>267</v>
      </c>
      <c r="B50" s="56">
        <v>64.033699999999982</v>
      </c>
      <c r="C50" s="56">
        <v>0</v>
      </c>
      <c r="D50" s="56">
        <v>-64.033699999999982</v>
      </c>
      <c r="E50" s="56">
        <v>7.2833324999999993</v>
      </c>
      <c r="F50" s="56">
        <v>0.6859575</v>
      </c>
      <c r="G50" s="56">
        <v>-6.5973749999999995</v>
      </c>
      <c r="H50" s="56">
        <v>-70.631074999999981</v>
      </c>
    </row>
    <row r="51" spans="1:8" customFormat="1" ht="15">
      <c r="A51" s="55" t="s">
        <v>290</v>
      </c>
      <c r="B51" s="56">
        <v>74.220749999999995</v>
      </c>
      <c r="C51" s="56">
        <v>0</v>
      </c>
      <c r="D51" s="56">
        <v>-74.220749999999995</v>
      </c>
      <c r="E51" s="56">
        <v>0</v>
      </c>
      <c r="F51" s="56">
        <v>0</v>
      </c>
      <c r="G51" s="56">
        <v>0</v>
      </c>
      <c r="H51" s="56">
        <v>-74.220749999999995</v>
      </c>
    </row>
    <row r="52" spans="1:8" customFormat="1" ht="15">
      <c r="A52" s="55" t="s">
        <v>289</v>
      </c>
      <c r="B52" s="56">
        <v>154.94274999999999</v>
      </c>
      <c r="C52" s="56">
        <v>0</v>
      </c>
      <c r="D52" s="56">
        <v>-154.94274999999999</v>
      </c>
      <c r="E52" s="56">
        <v>0</v>
      </c>
      <c r="F52" s="56">
        <v>0</v>
      </c>
      <c r="G52" s="56">
        <v>0</v>
      </c>
      <c r="H52" s="56">
        <v>-154.94274999999999</v>
      </c>
    </row>
    <row r="53" spans="1:8" customFormat="1" ht="15">
      <c r="A53" s="55" t="s">
        <v>359</v>
      </c>
      <c r="B53" s="56">
        <v>0</v>
      </c>
      <c r="C53" s="56">
        <v>0</v>
      </c>
      <c r="D53" s="56">
        <v>0</v>
      </c>
      <c r="E53" s="56">
        <v>0</v>
      </c>
      <c r="F53" s="56">
        <v>35.957072499999995</v>
      </c>
      <c r="G53" s="56">
        <v>35.957072499999995</v>
      </c>
      <c r="H53" s="56">
        <v>35.957072499999995</v>
      </c>
    </row>
    <row r="54" spans="1:8" customFormat="1" ht="15">
      <c r="A54" s="55" t="s">
        <v>294</v>
      </c>
      <c r="B54" s="56">
        <v>43.608925000000006</v>
      </c>
      <c r="C54" s="56">
        <v>0</v>
      </c>
      <c r="D54" s="56">
        <v>-43.608925000000006</v>
      </c>
      <c r="E54" s="56">
        <v>16.048370000000002</v>
      </c>
      <c r="F54" s="56">
        <v>0</v>
      </c>
      <c r="G54" s="56">
        <v>-16.048370000000002</v>
      </c>
      <c r="H54" s="56">
        <v>-59.657295000000012</v>
      </c>
    </row>
    <row r="55" spans="1:8" customFormat="1" ht="15">
      <c r="A55" s="55" t="s">
        <v>350</v>
      </c>
      <c r="B55" s="56">
        <v>81.64310500000002</v>
      </c>
      <c r="C55" s="56">
        <v>0</v>
      </c>
      <c r="D55" s="56">
        <v>-81.64310500000002</v>
      </c>
      <c r="E55" s="56">
        <v>0</v>
      </c>
      <c r="F55" s="56">
        <v>0</v>
      </c>
      <c r="G55" s="56">
        <v>0</v>
      </c>
      <c r="H55" s="56">
        <v>-81.64310500000002</v>
      </c>
    </row>
    <row r="56" spans="1:8" customFormat="1" ht="15">
      <c r="A56" s="55" t="s">
        <v>165</v>
      </c>
      <c r="B56" s="56">
        <v>4.8289625000000012</v>
      </c>
      <c r="C56" s="56">
        <v>0</v>
      </c>
      <c r="D56" s="56">
        <v>-4.8289625000000012</v>
      </c>
      <c r="E56" s="56">
        <v>44.460320000000003</v>
      </c>
      <c r="F56" s="56">
        <v>1.2708825000000004</v>
      </c>
      <c r="G56" s="56">
        <v>-43.189437500000004</v>
      </c>
      <c r="H56" s="56">
        <v>-48.0184</v>
      </c>
    </row>
    <row r="57" spans="1:8" customFormat="1" ht="15">
      <c r="A57" s="55" t="s">
        <v>8</v>
      </c>
      <c r="B57" s="56">
        <v>407.59639999999996</v>
      </c>
      <c r="C57" s="56">
        <v>0</v>
      </c>
      <c r="D57" s="56">
        <v>-407.59639999999996</v>
      </c>
      <c r="E57" s="56">
        <v>76.570712500000013</v>
      </c>
      <c r="F57" s="56">
        <v>2.0720749999999999</v>
      </c>
      <c r="G57" s="56">
        <v>-74.498637500000015</v>
      </c>
      <c r="H57" s="56">
        <v>-482.09503749999999</v>
      </c>
    </row>
    <row r="58" spans="1:8" customFormat="1" ht="15">
      <c r="A58" s="55" t="s">
        <v>0</v>
      </c>
      <c r="B58" s="56">
        <v>100.27399999999997</v>
      </c>
      <c r="C58" s="56">
        <v>0</v>
      </c>
      <c r="D58" s="56">
        <v>-100.27399999999997</v>
      </c>
      <c r="E58" s="56">
        <v>15.103645</v>
      </c>
      <c r="F58" s="56">
        <v>7.2500000000000009E-2</v>
      </c>
      <c r="G58" s="56">
        <v>-15.031145</v>
      </c>
      <c r="H58" s="56">
        <v>-115.30514499999997</v>
      </c>
    </row>
    <row r="59" spans="1:8" customFormat="1" ht="15">
      <c r="A59" s="55" t="s">
        <v>3</v>
      </c>
      <c r="B59" s="56">
        <v>8.34375</v>
      </c>
      <c r="C59" s="56">
        <v>53.711725000000001</v>
      </c>
      <c r="D59" s="56">
        <v>45.367975000000001</v>
      </c>
      <c r="E59" s="56">
        <v>8.9616500000000006</v>
      </c>
      <c r="F59" s="56">
        <v>30.314007499999999</v>
      </c>
      <c r="G59" s="56">
        <v>21.352357499999997</v>
      </c>
      <c r="H59" s="56">
        <v>66.720332499999998</v>
      </c>
    </row>
    <row r="60" spans="1:8" customFormat="1" ht="15">
      <c r="A60" s="55" t="s">
        <v>16</v>
      </c>
      <c r="B60" s="56">
        <v>16.649999999999999</v>
      </c>
      <c r="C60" s="56">
        <v>0</v>
      </c>
      <c r="D60" s="56">
        <v>-16.649999999999999</v>
      </c>
      <c r="E60" s="56">
        <v>0</v>
      </c>
      <c r="F60" s="56">
        <v>0</v>
      </c>
      <c r="G60" s="56">
        <v>0</v>
      </c>
      <c r="H60" s="56">
        <v>-16.649999999999999</v>
      </c>
    </row>
    <row r="61" spans="1:8" customFormat="1" ht="15">
      <c r="A61" s="55" t="s">
        <v>96</v>
      </c>
      <c r="B61" s="56">
        <v>0</v>
      </c>
      <c r="C61" s="56">
        <v>0</v>
      </c>
      <c r="D61" s="56">
        <v>0</v>
      </c>
      <c r="E61" s="56">
        <v>72.159499999999994</v>
      </c>
      <c r="F61" s="56">
        <v>0</v>
      </c>
      <c r="G61" s="56">
        <v>-72.159499999999994</v>
      </c>
      <c r="H61" s="56">
        <v>-72.159499999999994</v>
      </c>
    </row>
    <row r="62" spans="1:8" customFormat="1" ht="15">
      <c r="A62" s="55" t="s">
        <v>6</v>
      </c>
      <c r="B62" s="56">
        <v>0</v>
      </c>
      <c r="C62" s="56">
        <v>0</v>
      </c>
      <c r="D62" s="56">
        <v>0</v>
      </c>
      <c r="E62" s="56">
        <v>17.035687500000005</v>
      </c>
      <c r="F62" s="56">
        <v>0</v>
      </c>
      <c r="G62" s="56">
        <v>-17.035687500000005</v>
      </c>
      <c r="H62" s="56">
        <v>-17.035687500000005</v>
      </c>
    </row>
    <row r="63" spans="1:8" customFormat="1" ht="15">
      <c r="A63" s="55" t="s">
        <v>120</v>
      </c>
      <c r="B63" s="56">
        <v>292.07553000000001</v>
      </c>
      <c r="C63" s="56">
        <v>0</v>
      </c>
      <c r="D63" s="56">
        <v>-292.07553000000001</v>
      </c>
      <c r="E63" s="56">
        <v>20.823345</v>
      </c>
      <c r="F63" s="56">
        <v>0.27741500000000002</v>
      </c>
      <c r="G63" s="56">
        <v>-20.545929999999998</v>
      </c>
      <c r="H63" s="56">
        <v>-312.62146000000001</v>
      </c>
    </row>
    <row r="64" spans="1:8" customFormat="1" ht="15">
      <c r="A64" s="55" t="s">
        <v>97</v>
      </c>
      <c r="B64" s="56">
        <v>512.93676750000009</v>
      </c>
      <c r="C64" s="56">
        <v>0</v>
      </c>
      <c r="D64" s="56">
        <v>-512.93676750000009</v>
      </c>
      <c r="E64" s="56">
        <v>0.92242500000000005</v>
      </c>
      <c r="F64" s="56">
        <v>0</v>
      </c>
      <c r="G64" s="56">
        <v>-0.92242500000000005</v>
      </c>
      <c r="H64" s="56">
        <v>-513.85919250000006</v>
      </c>
    </row>
    <row r="65" spans="1:8" customFormat="1" ht="15">
      <c r="A65" s="55" t="s">
        <v>121</v>
      </c>
      <c r="B65" s="56">
        <v>148.20899999999995</v>
      </c>
      <c r="C65" s="56">
        <v>0</v>
      </c>
      <c r="D65" s="56">
        <v>-148.20899999999995</v>
      </c>
      <c r="E65" s="56">
        <v>200.47497500000009</v>
      </c>
      <c r="F65" s="56">
        <v>0</v>
      </c>
      <c r="G65" s="56">
        <v>-200.47497500000009</v>
      </c>
      <c r="H65" s="56">
        <v>-348.68397500000003</v>
      </c>
    </row>
    <row r="66" spans="1:8" customFormat="1" ht="15">
      <c r="A66" s="55" t="s">
        <v>105</v>
      </c>
      <c r="B66" s="56">
        <v>39.41200000000002</v>
      </c>
      <c r="C66" s="56">
        <v>0</v>
      </c>
      <c r="D66" s="56">
        <v>-39.41200000000002</v>
      </c>
      <c r="E66" s="56">
        <v>3.4621999999999993</v>
      </c>
      <c r="F66" s="56">
        <v>0</v>
      </c>
      <c r="G66" s="56">
        <v>-3.4621999999999993</v>
      </c>
      <c r="H66" s="56">
        <v>-42.874200000000016</v>
      </c>
    </row>
    <row r="67" spans="1:8" customFormat="1" ht="15">
      <c r="A67" s="55" t="s">
        <v>103</v>
      </c>
      <c r="B67" s="56">
        <v>230.47530000000009</v>
      </c>
      <c r="C67" s="56">
        <v>0</v>
      </c>
      <c r="D67" s="56">
        <v>-230.47530000000009</v>
      </c>
      <c r="E67" s="56">
        <v>151.49024999999997</v>
      </c>
      <c r="F67" s="56">
        <v>3.5552549999999998</v>
      </c>
      <c r="G67" s="56">
        <v>-147.93499499999999</v>
      </c>
      <c r="H67" s="56">
        <v>-378.41029500000008</v>
      </c>
    </row>
    <row r="68" spans="1:8" customFormat="1" ht="15">
      <c r="A68" s="55" t="s">
        <v>182</v>
      </c>
      <c r="B68" s="56">
        <v>78.060254999999998</v>
      </c>
      <c r="C68" s="56">
        <v>0</v>
      </c>
      <c r="D68" s="56">
        <v>-78.060254999999998</v>
      </c>
      <c r="E68" s="56">
        <v>4.0500175</v>
      </c>
      <c r="F68" s="56">
        <v>0</v>
      </c>
      <c r="G68" s="56">
        <v>-4.0500175</v>
      </c>
      <c r="H68" s="56">
        <v>-82.110272499999994</v>
      </c>
    </row>
    <row r="69" spans="1:8" customFormat="1" ht="15">
      <c r="A69" s="55" t="s">
        <v>131</v>
      </c>
      <c r="B69" s="56">
        <v>3.0989999999999989</v>
      </c>
      <c r="C69" s="56">
        <v>0</v>
      </c>
      <c r="D69" s="56">
        <v>-3.0989999999999989</v>
      </c>
      <c r="E69" s="56">
        <v>149.77899750000003</v>
      </c>
      <c r="F69" s="56">
        <v>0</v>
      </c>
      <c r="G69" s="56">
        <v>-149.77899750000003</v>
      </c>
      <c r="H69" s="56">
        <v>-152.87799750000002</v>
      </c>
    </row>
    <row r="70" spans="1:8" customFormat="1" ht="15">
      <c r="A70" s="55" t="s">
        <v>357</v>
      </c>
      <c r="B70" s="56">
        <v>23.225499999999997</v>
      </c>
      <c r="C70" s="56">
        <v>0</v>
      </c>
      <c r="D70" s="56">
        <v>-23.225499999999997</v>
      </c>
      <c r="E70" s="56">
        <v>11.72091</v>
      </c>
      <c r="F70" s="56">
        <v>0</v>
      </c>
      <c r="G70" s="56">
        <v>-11.72091</v>
      </c>
      <c r="H70" s="56">
        <v>-34.94641</v>
      </c>
    </row>
    <row r="71" spans="1:8" customFormat="1" ht="15">
      <c r="A71" s="55" t="s">
        <v>166</v>
      </c>
      <c r="B71" s="56">
        <v>162.41150000000002</v>
      </c>
      <c r="C71" s="56">
        <v>0</v>
      </c>
      <c r="D71" s="56">
        <v>-162.41150000000002</v>
      </c>
      <c r="E71" s="56">
        <v>20.175980000000003</v>
      </c>
      <c r="F71" s="56">
        <v>0</v>
      </c>
      <c r="G71" s="56">
        <v>-20.175980000000003</v>
      </c>
      <c r="H71" s="56">
        <v>-182.58748000000003</v>
      </c>
    </row>
    <row r="72" spans="1:8" customFormat="1" ht="15">
      <c r="A72" s="55" t="s">
        <v>122</v>
      </c>
      <c r="B72" s="56">
        <v>0</v>
      </c>
      <c r="C72" s="56">
        <v>0</v>
      </c>
      <c r="D72" s="56">
        <v>0</v>
      </c>
      <c r="E72" s="56">
        <v>24.856517500000002</v>
      </c>
      <c r="F72" s="56">
        <v>0</v>
      </c>
      <c r="G72" s="56">
        <v>-24.856517500000002</v>
      </c>
      <c r="H72" s="56">
        <v>-24.856517500000002</v>
      </c>
    </row>
    <row r="73" spans="1:8" customFormat="1" ht="15">
      <c r="A73" s="55" t="s">
        <v>128</v>
      </c>
      <c r="B73" s="56">
        <v>13.920000000000009</v>
      </c>
      <c r="C73" s="56">
        <v>0</v>
      </c>
      <c r="D73" s="56">
        <v>-13.920000000000009</v>
      </c>
      <c r="E73" s="56">
        <v>7.4479874999999991</v>
      </c>
      <c r="F73" s="56">
        <v>0</v>
      </c>
      <c r="G73" s="56">
        <v>-7.4479874999999991</v>
      </c>
      <c r="H73" s="56">
        <v>-21.367987500000009</v>
      </c>
    </row>
    <row r="74" spans="1:8" customFormat="1" ht="15">
      <c r="A74" s="55" t="s">
        <v>167</v>
      </c>
      <c r="B74" s="56">
        <v>464.99473499999999</v>
      </c>
      <c r="C74" s="56">
        <v>0</v>
      </c>
      <c r="D74" s="56">
        <v>-464.99473499999999</v>
      </c>
      <c r="E74" s="56">
        <v>28.433902500000002</v>
      </c>
      <c r="F74" s="56">
        <v>0</v>
      </c>
      <c r="G74" s="56">
        <v>-28.433902500000002</v>
      </c>
      <c r="H74" s="56">
        <v>-493.42863749999998</v>
      </c>
    </row>
    <row r="75" spans="1:8" customFormat="1" ht="15">
      <c r="A75" s="55" t="s">
        <v>176</v>
      </c>
      <c r="B75" s="56">
        <v>108.83674999999998</v>
      </c>
      <c r="C75" s="56">
        <v>0</v>
      </c>
      <c r="D75" s="56">
        <v>-108.83674999999998</v>
      </c>
      <c r="E75" s="56">
        <v>38.978197500000014</v>
      </c>
      <c r="F75" s="56">
        <v>0</v>
      </c>
      <c r="G75" s="56">
        <v>-38.978197500000014</v>
      </c>
      <c r="H75" s="56">
        <v>-147.81494749999999</v>
      </c>
    </row>
    <row r="76" spans="1:8" customFormat="1" ht="15">
      <c r="A76" s="55" t="s">
        <v>358</v>
      </c>
      <c r="B76" s="56">
        <v>1.6421800000000002</v>
      </c>
      <c r="C76" s="56">
        <v>0</v>
      </c>
      <c r="D76" s="56">
        <v>-1.6421800000000002</v>
      </c>
      <c r="E76" s="56">
        <v>2.0062975000000001</v>
      </c>
      <c r="F76" s="56">
        <v>0</v>
      </c>
      <c r="G76" s="56">
        <v>-2.0062975000000001</v>
      </c>
      <c r="H76" s="56">
        <v>-3.6484775000000003</v>
      </c>
    </row>
    <row r="77" spans="1:8" customFormat="1" ht="15">
      <c r="A77" s="55" t="s">
        <v>263</v>
      </c>
      <c r="B77" s="56">
        <v>82.628940000000014</v>
      </c>
      <c r="C77" s="56">
        <v>0</v>
      </c>
      <c r="D77" s="56">
        <v>-82.628940000000014</v>
      </c>
      <c r="E77" s="56">
        <v>30.472542500000003</v>
      </c>
      <c r="F77" s="56">
        <v>0</v>
      </c>
      <c r="G77" s="56">
        <v>-30.472542500000003</v>
      </c>
      <c r="H77" s="56">
        <v>-113.10148250000002</v>
      </c>
    </row>
    <row r="78" spans="1:8" customFormat="1" ht="15">
      <c r="A78" s="55" t="s">
        <v>243</v>
      </c>
      <c r="B78" s="56">
        <v>0</v>
      </c>
      <c r="C78" s="56">
        <v>182.82994750000003</v>
      </c>
      <c r="D78" s="56">
        <v>182.82994750000003</v>
      </c>
      <c r="E78" s="56">
        <v>0</v>
      </c>
      <c r="F78" s="56">
        <v>50.96987</v>
      </c>
      <c r="G78" s="56">
        <v>50.96987</v>
      </c>
      <c r="H78" s="56">
        <v>233.79981750000002</v>
      </c>
    </row>
    <row r="79" spans="1:8" customFormat="1" ht="15">
      <c r="A79" s="55" t="s">
        <v>366</v>
      </c>
      <c r="B79" s="56">
        <v>0</v>
      </c>
      <c r="C79" s="56">
        <v>0</v>
      </c>
      <c r="D79" s="56">
        <v>0</v>
      </c>
      <c r="E79" s="56">
        <v>3.4470000000000001E-2</v>
      </c>
      <c r="F79" s="56">
        <v>1.0413299999999999</v>
      </c>
      <c r="G79" s="56">
        <v>1.0068599999999999</v>
      </c>
      <c r="H79" s="56">
        <v>1.0068599999999999</v>
      </c>
    </row>
    <row r="80" spans="1:8" customFormat="1" ht="15">
      <c r="A80" s="55" t="s">
        <v>276</v>
      </c>
      <c r="B80" s="56">
        <v>0</v>
      </c>
      <c r="C80" s="56">
        <v>0</v>
      </c>
      <c r="D80" s="56">
        <v>0</v>
      </c>
      <c r="E80" s="56">
        <v>46.432979999999986</v>
      </c>
      <c r="F80" s="56">
        <v>0</v>
      </c>
      <c r="G80" s="56">
        <v>-46.432979999999986</v>
      </c>
      <c r="H80" s="56">
        <v>-46.432979999999986</v>
      </c>
    </row>
    <row r="81" spans="1:8" customFormat="1" ht="15">
      <c r="A81" s="55" t="s">
        <v>379</v>
      </c>
      <c r="B81" s="56">
        <v>24.599050000000009</v>
      </c>
      <c r="C81" s="56">
        <v>0</v>
      </c>
      <c r="D81" s="56">
        <v>-24.599050000000009</v>
      </c>
      <c r="E81" s="56">
        <v>0</v>
      </c>
      <c r="F81" s="56">
        <v>0</v>
      </c>
      <c r="G81" s="56">
        <v>0</v>
      </c>
      <c r="H81" s="56">
        <v>-24.599050000000009</v>
      </c>
    </row>
    <row r="82" spans="1:8" customFormat="1" ht="15">
      <c r="A82" s="55" t="s">
        <v>378</v>
      </c>
      <c r="B82" s="56">
        <v>13.084</v>
      </c>
      <c r="C82" s="56">
        <v>0</v>
      </c>
      <c r="D82" s="56">
        <v>-13.084</v>
      </c>
      <c r="E82" s="56">
        <v>0.87649250000000001</v>
      </c>
      <c r="F82" s="56">
        <v>0</v>
      </c>
      <c r="G82" s="56">
        <v>-0.87649250000000001</v>
      </c>
      <c r="H82" s="56">
        <v>-13.960492499999999</v>
      </c>
    </row>
    <row r="83" spans="1:8" customFormat="1" ht="15">
      <c r="A83" s="55" t="s">
        <v>395</v>
      </c>
      <c r="B83" s="56">
        <v>639.26394000000005</v>
      </c>
      <c r="C83" s="56">
        <v>0</v>
      </c>
      <c r="D83" s="56">
        <v>-639.26394000000005</v>
      </c>
      <c r="E83" s="56">
        <v>53.292027499999989</v>
      </c>
      <c r="F83" s="56">
        <v>0</v>
      </c>
      <c r="G83" s="56">
        <v>-53.292027499999989</v>
      </c>
      <c r="H83" s="56">
        <v>-692.55596750000007</v>
      </c>
    </row>
    <row r="84" spans="1:8" customFormat="1" ht="15">
      <c r="A84" s="55" t="s">
        <v>394</v>
      </c>
      <c r="B84" s="56">
        <v>0</v>
      </c>
      <c r="C84" s="56">
        <v>0</v>
      </c>
      <c r="D84" s="56">
        <v>0</v>
      </c>
      <c r="E84" s="56">
        <v>4.3505250000000002</v>
      </c>
      <c r="F84" s="56">
        <v>0</v>
      </c>
      <c r="G84" s="56">
        <v>-4.3505250000000002</v>
      </c>
      <c r="H84" s="56">
        <v>-4.3505250000000002</v>
      </c>
    </row>
    <row r="85" spans="1:8" customFormat="1" ht="15">
      <c r="A85" s="55" t="s">
        <v>401</v>
      </c>
      <c r="B85" s="56">
        <v>0.39874999999999999</v>
      </c>
      <c r="C85" s="56">
        <v>0</v>
      </c>
      <c r="D85" s="56">
        <v>-0.39874999999999999</v>
      </c>
      <c r="E85" s="56">
        <v>6.2141699999999993</v>
      </c>
      <c r="F85" s="56">
        <v>0</v>
      </c>
      <c r="G85" s="56">
        <v>-6.2141699999999993</v>
      </c>
      <c r="H85" s="56">
        <v>-6.612919999999999</v>
      </c>
    </row>
    <row r="86" spans="1:8" customFormat="1" ht="15">
      <c r="A86" s="55" t="s">
        <v>172</v>
      </c>
      <c r="B86" s="56">
        <v>6.9346000000000014</v>
      </c>
      <c r="C86" s="56">
        <v>0</v>
      </c>
      <c r="D86" s="56">
        <v>-6.9346000000000014</v>
      </c>
      <c r="E86" s="56">
        <v>28.829002500000001</v>
      </c>
      <c r="F86" s="56">
        <v>0</v>
      </c>
      <c r="G86" s="56">
        <v>-28.829002500000001</v>
      </c>
      <c r="H86" s="56">
        <v>-35.763602500000005</v>
      </c>
    </row>
    <row r="87" spans="1:8" customFormat="1" ht="15">
      <c r="A87" s="55" t="s">
        <v>19</v>
      </c>
      <c r="B87" s="56">
        <v>781.4973725000001</v>
      </c>
      <c r="C87" s="56">
        <v>0</v>
      </c>
      <c r="D87" s="56">
        <v>-781.4973725000001</v>
      </c>
      <c r="E87" s="56">
        <v>10.210002500000002</v>
      </c>
      <c r="F87" s="56">
        <v>3.0220600000000002</v>
      </c>
      <c r="G87" s="56">
        <v>-7.1879425000000019</v>
      </c>
      <c r="H87" s="56">
        <v>-788.68531500000006</v>
      </c>
    </row>
    <row r="88" spans="1:8" customFormat="1" ht="15">
      <c r="A88" s="55" t="s">
        <v>124</v>
      </c>
      <c r="B88" s="56">
        <v>378.82124999999996</v>
      </c>
      <c r="C88" s="56">
        <v>0</v>
      </c>
      <c r="D88" s="56">
        <v>-378.82124999999996</v>
      </c>
      <c r="E88" s="56">
        <v>0.86</v>
      </c>
      <c r="F88" s="56">
        <v>0</v>
      </c>
      <c r="G88" s="56">
        <v>-0.86</v>
      </c>
      <c r="H88" s="56">
        <v>-379.68124999999998</v>
      </c>
    </row>
    <row r="89" spans="1:8" customFormat="1" ht="15">
      <c r="A89" s="55" t="s">
        <v>183</v>
      </c>
      <c r="B89" s="56">
        <v>237.73799999999986</v>
      </c>
      <c r="C89" s="56">
        <v>0</v>
      </c>
      <c r="D89" s="56">
        <v>-237.73799999999986</v>
      </c>
      <c r="E89" s="56">
        <v>74.020119999999991</v>
      </c>
      <c r="F89" s="56">
        <v>0</v>
      </c>
      <c r="G89" s="56">
        <v>-74.020119999999991</v>
      </c>
      <c r="H89" s="56">
        <v>-311.75811999999985</v>
      </c>
    </row>
    <row r="90" spans="1:8" customFormat="1" ht="15">
      <c r="A90" s="55" t="s">
        <v>126</v>
      </c>
      <c r="B90" s="56">
        <v>71.616482500000018</v>
      </c>
      <c r="C90" s="56">
        <v>0</v>
      </c>
      <c r="D90" s="56">
        <v>-71.616482500000018</v>
      </c>
      <c r="E90" s="56">
        <v>7.0825850000000008</v>
      </c>
      <c r="F90" s="56">
        <v>0</v>
      </c>
      <c r="G90" s="56">
        <v>-7.0825850000000008</v>
      </c>
      <c r="H90" s="56">
        <v>-78.699067500000012</v>
      </c>
    </row>
    <row r="91" spans="1:8" customFormat="1" ht="15">
      <c r="A91" s="55" t="s">
        <v>132</v>
      </c>
      <c r="B91" s="56">
        <v>108.82538249999999</v>
      </c>
      <c r="C91" s="56">
        <v>0</v>
      </c>
      <c r="D91" s="56">
        <v>-108.82538249999999</v>
      </c>
      <c r="E91" s="56">
        <v>47.759850000000007</v>
      </c>
      <c r="F91" s="56">
        <v>0</v>
      </c>
      <c r="G91" s="56">
        <v>-47.759850000000007</v>
      </c>
      <c r="H91" s="56">
        <v>-156.58523249999999</v>
      </c>
    </row>
    <row r="92" spans="1:8" customFormat="1" ht="15">
      <c r="A92" s="55" t="s">
        <v>281</v>
      </c>
      <c r="B92" s="56">
        <v>25.391825000000001</v>
      </c>
      <c r="C92" s="56">
        <v>0</v>
      </c>
      <c r="D92" s="56">
        <v>-25.391825000000001</v>
      </c>
      <c r="E92" s="56">
        <v>8.4479325000000021</v>
      </c>
      <c r="F92" s="56">
        <v>0</v>
      </c>
      <c r="G92" s="56">
        <v>-8.4479325000000021</v>
      </c>
      <c r="H92" s="56">
        <v>-33.839757499999997</v>
      </c>
    </row>
    <row r="93" spans="1:8" customFormat="1" ht="15">
      <c r="A93" s="55" t="s">
        <v>173</v>
      </c>
      <c r="B93" s="56">
        <v>0</v>
      </c>
      <c r="C93" s="56">
        <v>0</v>
      </c>
      <c r="D93" s="56">
        <v>0</v>
      </c>
      <c r="E93" s="56">
        <v>24.910904999999996</v>
      </c>
      <c r="F93" s="56">
        <v>0</v>
      </c>
      <c r="G93" s="56">
        <v>-24.910904999999996</v>
      </c>
      <c r="H93" s="56">
        <v>-24.910904999999996</v>
      </c>
    </row>
    <row r="94" spans="1:8" customFormat="1" ht="15">
      <c r="A94" s="55" t="s">
        <v>321</v>
      </c>
      <c r="B94" s="56">
        <v>0</v>
      </c>
      <c r="C94" s="56">
        <v>0</v>
      </c>
      <c r="D94" s="56">
        <v>0</v>
      </c>
      <c r="E94" s="56">
        <v>13.221724999999998</v>
      </c>
      <c r="F94" s="56">
        <v>0</v>
      </c>
      <c r="G94" s="56">
        <v>-13.221724999999998</v>
      </c>
      <c r="H94" s="56">
        <v>-13.221724999999998</v>
      </c>
    </row>
    <row r="95" spans="1:8" customFormat="1" ht="15">
      <c r="A95" s="55" t="s">
        <v>99</v>
      </c>
      <c r="B95" s="56">
        <v>210.16079999999991</v>
      </c>
      <c r="C95" s="56">
        <v>0</v>
      </c>
      <c r="D95" s="56">
        <v>-210.16079999999991</v>
      </c>
      <c r="E95" s="56">
        <v>4.3645125000000009</v>
      </c>
      <c r="F95" s="56">
        <v>0</v>
      </c>
      <c r="G95" s="56">
        <v>-4.3645125000000009</v>
      </c>
      <c r="H95" s="56">
        <v>-214.5253124999999</v>
      </c>
    </row>
    <row r="96" spans="1:8" customFormat="1" ht="15">
      <c r="A96" s="55" t="s">
        <v>37</v>
      </c>
      <c r="B96" s="56">
        <v>0</v>
      </c>
      <c r="C96" s="56">
        <v>0</v>
      </c>
      <c r="D96" s="56">
        <v>0</v>
      </c>
      <c r="E96" s="56">
        <v>7.3089000000000013</v>
      </c>
      <c r="F96" s="56">
        <v>0</v>
      </c>
      <c r="G96" s="56">
        <v>-7.3089000000000013</v>
      </c>
      <c r="H96" s="56">
        <v>-7.3089000000000013</v>
      </c>
    </row>
    <row r="97" spans="1:8" customFormat="1" ht="15">
      <c r="A97" s="55" t="s">
        <v>98</v>
      </c>
      <c r="B97" s="56">
        <v>60.525599999999962</v>
      </c>
      <c r="C97" s="56">
        <v>0</v>
      </c>
      <c r="D97" s="56">
        <v>-60.525599999999962</v>
      </c>
      <c r="E97" s="56">
        <v>0.97094999999999998</v>
      </c>
      <c r="F97" s="56">
        <v>0</v>
      </c>
      <c r="G97" s="56">
        <v>-0.97094999999999998</v>
      </c>
      <c r="H97" s="56">
        <v>-61.496549999999964</v>
      </c>
    </row>
    <row r="98" spans="1:8" customFormat="1" ht="15">
      <c r="A98" s="55" t="s">
        <v>101</v>
      </c>
      <c r="B98" s="56">
        <v>441.77899750000012</v>
      </c>
      <c r="C98" s="56">
        <v>0</v>
      </c>
      <c r="D98" s="56">
        <v>-441.77899750000012</v>
      </c>
      <c r="E98" s="56">
        <v>132.70232500000003</v>
      </c>
      <c r="F98" s="56">
        <v>0</v>
      </c>
      <c r="G98" s="56">
        <v>-132.70232500000003</v>
      </c>
      <c r="H98" s="56">
        <v>-574.48132250000015</v>
      </c>
    </row>
    <row r="99" spans="1:8" customFormat="1" ht="15">
      <c r="A99" s="55" t="s">
        <v>102</v>
      </c>
      <c r="B99" s="56">
        <v>566.48882499999991</v>
      </c>
      <c r="C99" s="56">
        <v>0</v>
      </c>
      <c r="D99" s="56">
        <v>-566.48882499999991</v>
      </c>
      <c r="E99" s="56">
        <v>45.113599999999991</v>
      </c>
      <c r="F99" s="56">
        <v>0</v>
      </c>
      <c r="G99" s="56">
        <v>-45.113599999999991</v>
      </c>
      <c r="H99" s="56">
        <v>-611.60242499999993</v>
      </c>
    </row>
    <row r="100" spans="1:8" customFormat="1" ht="15">
      <c r="A100" s="55" t="s">
        <v>129</v>
      </c>
      <c r="B100" s="56">
        <v>64.998500000000007</v>
      </c>
      <c r="C100" s="56">
        <v>0</v>
      </c>
      <c r="D100" s="56">
        <v>-64.998500000000007</v>
      </c>
      <c r="E100" s="56">
        <v>0</v>
      </c>
      <c r="F100" s="56">
        <v>0</v>
      </c>
      <c r="G100" s="56">
        <v>0</v>
      </c>
      <c r="H100" s="56">
        <v>-64.998500000000007</v>
      </c>
    </row>
    <row r="101" spans="1:8" customFormat="1" ht="15">
      <c r="A101" s="55" t="s">
        <v>130</v>
      </c>
      <c r="B101" s="56">
        <v>1.5942500000000002</v>
      </c>
      <c r="C101" s="56">
        <v>0</v>
      </c>
      <c r="D101" s="56">
        <v>-1.5942500000000002</v>
      </c>
      <c r="E101" s="56">
        <v>1.4353249999999997</v>
      </c>
      <c r="F101" s="56">
        <v>0</v>
      </c>
      <c r="G101" s="56">
        <v>-1.4353249999999997</v>
      </c>
      <c r="H101" s="56">
        <v>-3.0295749999999999</v>
      </c>
    </row>
    <row r="102" spans="1:8" customFormat="1" ht="15">
      <c r="A102" s="55" t="s">
        <v>127</v>
      </c>
      <c r="B102" s="56">
        <v>54.996817499999992</v>
      </c>
      <c r="C102" s="56">
        <v>0</v>
      </c>
      <c r="D102" s="56">
        <v>-54.996817499999992</v>
      </c>
      <c r="E102" s="56">
        <v>240.21894999999998</v>
      </c>
      <c r="F102" s="56">
        <v>0</v>
      </c>
      <c r="G102" s="56">
        <v>-240.21894999999998</v>
      </c>
      <c r="H102" s="56">
        <v>-295.21576749999997</v>
      </c>
    </row>
    <row r="103" spans="1:8" customFormat="1" ht="15">
      <c r="A103" s="65" t="s">
        <v>170</v>
      </c>
      <c r="B103" s="56">
        <v>55.166360000000005</v>
      </c>
      <c r="C103" s="56">
        <v>0</v>
      </c>
      <c r="D103" s="56">
        <v>-55.166360000000005</v>
      </c>
      <c r="E103" s="56">
        <v>4.6631499999999999</v>
      </c>
      <c r="F103" s="56">
        <v>0</v>
      </c>
      <c r="G103" s="56">
        <v>-4.6631499999999999</v>
      </c>
      <c r="H103" s="56">
        <v>-59.829510000000006</v>
      </c>
    </row>
    <row r="104" spans="1:8" customFormat="1" ht="15">
      <c r="A104" s="65" t="s">
        <v>177</v>
      </c>
      <c r="B104" s="56">
        <v>5.4187999999999992</v>
      </c>
      <c r="C104" s="56">
        <v>0</v>
      </c>
      <c r="D104" s="56">
        <v>-5.4187999999999992</v>
      </c>
      <c r="E104" s="56">
        <v>1.114125</v>
      </c>
      <c r="F104" s="56">
        <v>0</v>
      </c>
      <c r="G104" s="56">
        <v>-1.114125</v>
      </c>
      <c r="H104" s="56">
        <v>-6.5329249999999988</v>
      </c>
    </row>
    <row r="105" spans="1:8" customFormat="1" ht="15">
      <c r="A105" s="55" t="s">
        <v>174</v>
      </c>
      <c r="B105" s="56">
        <v>0</v>
      </c>
      <c r="C105" s="56">
        <v>0</v>
      </c>
      <c r="D105" s="56">
        <v>0</v>
      </c>
      <c r="E105" s="56">
        <v>7.6767499999999993</v>
      </c>
      <c r="F105" s="56">
        <v>0</v>
      </c>
      <c r="G105" s="56">
        <v>-7.6767499999999993</v>
      </c>
      <c r="H105" s="56">
        <v>-7.6767499999999993</v>
      </c>
    </row>
    <row r="106" spans="1:8" customFormat="1" ht="15">
      <c r="A106" s="55" t="s">
        <v>175</v>
      </c>
      <c r="B106" s="56">
        <v>174.85708999999986</v>
      </c>
      <c r="C106" s="56">
        <v>0</v>
      </c>
      <c r="D106" s="56">
        <v>-174.85708999999986</v>
      </c>
      <c r="E106" s="56">
        <v>4.1506699999999999</v>
      </c>
      <c r="F106" s="56">
        <v>0</v>
      </c>
      <c r="G106" s="56">
        <v>-4.1506699999999999</v>
      </c>
      <c r="H106" s="56">
        <v>-179.00775999999985</v>
      </c>
    </row>
    <row r="107" spans="1:8" customFormat="1" ht="15">
      <c r="A107" s="55" t="s">
        <v>95</v>
      </c>
      <c r="B107" s="56">
        <v>21.599999999999998</v>
      </c>
      <c r="C107" s="56">
        <v>0</v>
      </c>
      <c r="D107" s="56">
        <v>-21.599999999999998</v>
      </c>
      <c r="E107" s="56">
        <v>3.3692750000000005</v>
      </c>
      <c r="F107" s="56">
        <v>0</v>
      </c>
      <c r="G107" s="56">
        <v>-3.3692750000000005</v>
      </c>
      <c r="H107" s="56">
        <v>-24.969274999999996</v>
      </c>
    </row>
    <row r="108" spans="1:8">
      <c r="A108" s="347" t="s">
        <v>25</v>
      </c>
      <c r="B108" s="348"/>
      <c r="C108" s="348"/>
      <c r="D108" s="348"/>
      <c r="E108" s="348"/>
      <c r="F108" s="348"/>
      <c r="G108" s="348"/>
      <c r="H108" s="349"/>
    </row>
    <row r="109" spans="1:8" ht="21" customHeight="1">
      <c r="A109" s="344" t="s">
        <v>39</v>
      </c>
      <c r="B109" s="345"/>
      <c r="C109" s="345"/>
      <c r="D109" s="345"/>
      <c r="E109" s="345"/>
      <c r="F109" s="345"/>
      <c r="G109" s="345"/>
      <c r="H109" s="346"/>
    </row>
    <row r="110" spans="1:8" ht="12" customHeight="1">
      <c r="A110" s="344" t="s">
        <v>40</v>
      </c>
      <c r="B110" s="345"/>
      <c r="C110" s="345"/>
      <c r="D110" s="345"/>
      <c r="E110" s="345"/>
      <c r="F110" s="345"/>
      <c r="G110" s="345"/>
      <c r="H110" s="346"/>
    </row>
    <row r="111" spans="1:8" ht="12" customHeight="1">
      <c r="A111" s="344" t="s">
        <v>474</v>
      </c>
      <c r="B111" s="345"/>
      <c r="C111" s="345"/>
      <c r="D111" s="345"/>
      <c r="E111" s="345"/>
      <c r="F111" s="345"/>
      <c r="G111" s="345"/>
      <c r="H111" s="346"/>
    </row>
  </sheetData>
  <mergeCells count="9">
    <mergeCell ref="A110:H110"/>
    <mergeCell ref="A111:H111"/>
    <mergeCell ref="A108:H108"/>
    <mergeCell ref="A109:H109"/>
    <mergeCell ref="A1:H1"/>
    <mergeCell ref="A2:A3"/>
    <mergeCell ref="B2:D2"/>
    <mergeCell ref="E2:G2"/>
    <mergeCell ref="H2:H3"/>
  </mergeCells>
  <pageMargins left="0.70866141732283472" right="0.51181102362204722" top="0.74803149606299213" bottom="0.74803149606299213" header="0.31496062992125984" footer="0.31496062992125984"/>
  <pageSetup paperSize="9" scale="9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7030A0"/>
  </sheetPr>
  <dimension ref="A1:E37"/>
  <sheetViews>
    <sheetView zoomScaleNormal="100" workbookViewId="0">
      <selection activeCell="K30" sqref="K30"/>
    </sheetView>
  </sheetViews>
  <sheetFormatPr defaultRowHeight="15"/>
  <cols>
    <col min="1" max="2" width="13" style="8" customWidth="1"/>
    <col min="3" max="3" width="11.5703125" style="9" customWidth="1"/>
    <col min="4" max="4" width="11.7109375" style="9" customWidth="1"/>
    <col min="5" max="5" width="11.42578125" style="9" customWidth="1"/>
  </cols>
  <sheetData>
    <row r="1" spans="1:5" ht="28.5" customHeight="1">
      <c r="A1" s="356" t="s">
        <v>410</v>
      </c>
      <c r="B1" s="356"/>
      <c r="C1" s="356"/>
      <c r="D1" s="356"/>
      <c r="E1" s="356"/>
    </row>
    <row r="2" spans="1:5">
      <c r="A2" s="343" t="s">
        <v>20</v>
      </c>
      <c r="B2" s="343" t="s">
        <v>310</v>
      </c>
      <c r="C2" s="329" t="s">
        <v>384</v>
      </c>
      <c r="D2" s="330"/>
      <c r="E2" s="331"/>
    </row>
    <row r="3" spans="1:5">
      <c r="A3" s="355"/>
      <c r="B3" s="355"/>
      <c r="C3" s="148" t="s">
        <v>55</v>
      </c>
      <c r="D3" s="148" t="s">
        <v>56</v>
      </c>
      <c r="E3" s="148" t="s">
        <v>383</v>
      </c>
    </row>
    <row r="4" spans="1:5">
      <c r="A4" s="47">
        <v>45170</v>
      </c>
      <c r="B4" s="48">
        <v>78.488361836009972</v>
      </c>
      <c r="C4" s="57">
        <v>2.7683</v>
      </c>
      <c r="D4" s="57">
        <v>11.7354</v>
      </c>
      <c r="E4" s="57">
        <v>9.9958579326923083</v>
      </c>
    </row>
    <row r="5" spans="1:5">
      <c r="A5" s="47">
        <v>45171</v>
      </c>
      <c r="B5" s="48">
        <v>76.595265920020012</v>
      </c>
      <c r="C5" s="57">
        <v>2.7683</v>
      </c>
      <c r="D5" s="57">
        <v>15.943399999999999</v>
      </c>
      <c r="E5" s="57">
        <v>10.292311538461538</v>
      </c>
    </row>
    <row r="6" spans="1:5">
      <c r="A6" s="47">
        <v>45172</v>
      </c>
      <c r="B6" s="48">
        <v>73.628115205724995</v>
      </c>
      <c r="C6" s="57">
        <v>3.2674000000000003</v>
      </c>
      <c r="D6" s="57">
        <v>13.562100000000001</v>
      </c>
      <c r="E6" s="57">
        <v>9.9984173878205134</v>
      </c>
    </row>
    <row r="7" spans="1:5">
      <c r="A7" s="47">
        <v>45173</v>
      </c>
      <c r="B7" s="48">
        <v>73.411669520964992</v>
      </c>
      <c r="C7" s="57">
        <v>2.9550999999999998</v>
      </c>
      <c r="D7" s="57">
        <v>10.012700000000001</v>
      </c>
      <c r="E7" s="57">
        <v>9.9145963141025657</v>
      </c>
    </row>
    <row r="8" spans="1:5">
      <c r="A8" s="47">
        <v>45174</v>
      </c>
      <c r="B8" s="48">
        <v>69.852021373459991</v>
      </c>
      <c r="C8" s="57">
        <v>5.0004999999999997</v>
      </c>
      <c r="D8" s="57">
        <v>10</v>
      </c>
      <c r="E8" s="57">
        <v>8.9322870993589749</v>
      </c>
    </row>
    <row r="9" spans="1:5">
      <c r="A9" s="47">
        <v>45175</v>
      </c>
      <c r="B9" s="48">
        <v>71.095625506819999</v>
      </c>
      <c r="C9" s="57">
        <v>4.2460000000000004</v>
      </c>
      <c r="D9" s="57">
        <v>10</v>
      </c>
      <c r="E9" s="57">
        <v>8.0460363782051267</v>
      </c>
    </row>
    <row r="10" spans="1:5">
      <c r="A10" s="47">
        <v>45176</v>
      </c>
      <c r="B10" s="48">
        <v>76.286939599329983</v>
      </c>
      <c r="C10" s="57">
        <v>3.2818999999999998</v>
      </c>
      <c r="D10" s="57">
        <v>10</v>
      </c>
      <c r="E10" s="57">
        <v>6.8509961538461539</v>
      </c>
    </row>
    <row r="11" spans="1:5">
      <c r="A11" s="47">
        <v>45177</v>
      </c>
      <c r="B11" s="48">
        <v>75.509913170765003</v>
      </c>
      <c r="C11" s="57">
        <v>3</v>
      </c>
      <c r="D11" s="57">
        <v>10</v>
      </c>
      <c r="E11" s="57">
        <v>6.075523717948716</v>
      </c>
    </row>
    <row r="12" spans="1:5">
      <c r="A12" s="47">
        <v>45178</v>
      </c>
      <c r="B12" s="48">
        <v>77.746149975059993</v>
      </c>
      <c r="C12" s="57">
        <v>3.0007000000000001</v>
      </c>
      <c r="D12" s="57">
        <v>10</v>
      </c>
      <c r="E12" s="57">
        <v>5.8951315705128193</v>
      </c>
    </row>
    <row r="13" spans="1:5">
      <c r="A13" s="47">
        <v>45179</v>
      </c>
      <c r="B13" s="48">
        <v>72.89958533959998</v>
      </c>
      <c r="C13" s="57">
        <v>1.7002999999999999</v>
      </c>
      <c r="D13" s="57">
        <v>8.0178999999999991</v>
      </c>
      <c r="E13" s="57">
        <v>4.0103823717948712</v>
      </c>
    </row>
    <row r="14" spans="1:5">
      <c r="A14" s="47">
        <v>45180</v>
      </c>
      <c r="B14" s="48">
        <v>70.53926043992999</v>
      </c>
      <c r="C14" s="57">
        <v>2.5005000000000002</v>
      </c>
      <c r="D14" s="57">
        <v>10</v>
      </c>
      <c r="E14" s="57">
        <v>5.1355843749999996</v>
      </c>
    </row>
    <row r="15" spans="1:5">
      <c r="A15" s="47">
        <v>45181</v>
      </c>
      <c r="B15" s="48">
        <v>69.133189250749979</v>
      </c>
      <c r="C15" s="57">
        <v>2.8550999999999997</v>
      </c>
      <c r="D15" s="57">
        <v>10</v>
      </c>
      <c r="E15" s="57">
        <v>5.9738168269230778</v>
      </c>
    </row>
    <row r="16" spans="1:5">
      <c r="A16" s="47">
        <v>45182</v>
      </c>
      <c r="B16" s="48">
        <v>68.328688585344992</v>
      </c>
      <c r="C16" s="57">
        <v>3.4670999999999998</v>
      </c>
      <c r="D16" s="57">
        <v>10</v>
      </c>
      <c r="E16" s="57">
        <v>6.6497581730769229</v>
      </c>
    </row>
    <row r="17" spans="1:5">
      <c r="A17" s="47">
        <v>45183</v>
      </c>
      <c r="B17" s="48">
        <v>69.66583965453998</v>
      </c>
      <c r="C17" s="57">
        <v>4.0910000000000002</v>
      </c>
      <c r="D17" s="57">
        <v>10</v>
      </c>
      <c r="E17" s="57">
        <v>7.8597008012820506</v>
      </c>
    </row>
    <row r="18" spans="1:5">
      <c r="A18" s="47">
        <v>45184</v>
      </c>
      <c r="B18" s="48">
        <v>78.983578548574997</v>
      </c>
      <c r="C18" s="57">
        <v>4.5419999999999998</v>
      </c>
      <c r="D18" s="57">
        <v>10</v>
      </c>
      <c r="E18" s="57">
        <v>7.8555437499999989</v>
      </c>
    </row>
    <row r="19" spans="1:5">
      <c r="A19" s="47">
        <v>45185</v>
      </c>
      <c r="B19" s="48">
        <v>84.893701069829987</v>
      </c>
      <c r="C19" s="57">
        <v>4.0917000000000003</v>
      </c>
      <c r="D19" s="57">
        <v>10</v>
      </c>
      <c r="E19" s="57">
        <v>6.9023407051282071</v>
      </c>
    </row>
    <row r="20" spans="1:5">
      <c r="A20" s="47">
        <v>45186</v>
      </c>
      <c r="B20" s="48">
        <v>94.585780341269981</v>
      </c>
      <c r="C20" s="57">
        <v>2.5816000000000003</v>
      </c>
      <c r="D20" s="57">
        <v>10</v>
      </c>
      <c r="E20" s="57">
        <v>4.2583876602564112</v>
      </c>
    </row>
    <row r="21" spans="1:5">
      <c r="A21" s="47">
        <v>45187</v>
      </c>
      <c r="B21" s="48">
        <v>82.378410294925004</v>
      </c>
      <c r="C21" s="57">
        <v>2.2490999999999999</v>
      </c>
      <c r="D21" s="57">
        <v>10</v>
      </c>
      <c r="E21" s="57">
        <v>4.2364278846153853</v>
      </c>
    </row>
    <row r="22" spans="1:5">
      <c r="A22" s="47">
        <v>45188</v>
      </c>
      <c r="B22" s="48">
        <v>83.031745590600011</v>
      </c>
      <c r="C22" s="57">
        <v>3.0002</v>
      </c>
      <c r="D22" s="57">
        <v>10</v>
      </c>
      <c r="E22" s="57">
        <v>5.3010328525641022</v>
      </c>
    </row>
    <row r="23" spans="1:5">
      <c r="A23" s="47">
        <v>45189</v>
      </c>
      <c r="B23" s="48">
        <v>79.013965076264981</v>
      </c>
      <c r="C23" s="57">
        <v>3.1006999999999998</v>
      </c>
      <c r="D23" s="57">
        <v>10</v>
      </c>
      <c r="E23" s="57">
        <v>5.8870943910256415</v>
      </c>
    </row>
    <row r="24" spans="1:5">
      <c r="A24" s="47">
        <v>45190</v>
      </c>
      <c r="B24" s="48">
        <v>71.572987831310002</v>
      </c>
      <c r="C24" s="57">
        <v>3.2072000000000003</v>
      </c>
      <c r="D24" s="57">
        <v>10</v>
      </c>
      <c r="E24" s="57">
        <v>6.457727003205127</v>
      </c>
    </row>
    <row r="25" spans="1:5">
      <c r="A25" s="47">
        <v>45191</v>
      </c>
      <c r="B25" s="48">
        <v>72.474458057235012</v>
      </c>
      <c r="C25" s="57">
        <v>3.1543000000000001</v>
      </c>
      <c r="D25" s="57">
        <v>10</v>
      </c>
      <c r="E25" s="57">
        <v>6.1223006410256389</v>
      </c>
    </row>
    <row r="26" spans="1:5">
      <c r="A26" s="47">
        <v>45192</v>
      </c>
      <c r="B26" s="48">
        <v>80.594839318030012</v>
      </c>
      <c r="C26" s="57">
        <v>2.4643000000000002</v>
      </c>
      <c r="D26" s="57">
        <v>10</v>
      </c>
      <c r="E26" s="57">
        <v>5.1155108173076922</v>
      </c>
    </row>
    <row r="27" spans="1:5">
      <c r="A27" s="47">
        <v>45193</v>
      </c>
      <c r="B27" s="48">
        <v>74.800874401629983</v>
      </c>
      <c r="C27" s="57">
        <v>1.0837999999999999</v>
      </c>
      <c r="D27" s="57">
        <v>10</v>
      </c>
      <c r="E27" s="57">
        <v>4.7356465544871789</v>
      </c>
    </row>
    <row r="28" spans="1:5">
      <c r="A28" s="47">
        <v>45194</v>
      </c>
      <c r="B28" s="48">
        <v>72.246973120104997</v>
      </c>
      <c r="C28" s="57">
        <v>1.1787999999999998</v>
      </c>
      <c r="D28" s="57">
        <v>10</v>
      </c>
      <c r="E28" s="57">
        <v>5.2267382211538473</v>
      </c>
    </row>
    <row r="29" spans="1:5">
      <c r="A29" s="47">
        <v>45195</v>
      </c>
      <c r="B29" s="48">
        <v>73.734446499814993</v>
      </c>
      <c r="C29" s="57">
        <v>1.4578</v>
      </c>
      <c r="D29" s="57">
        <v>10</v>
      </c>
      <c r="E29" s="57">
        <v>4.9582737980769229</v>
      </c>
    </row>
    <row r="30" spans="1:5">
      <c r="A30" s="47">
        <v>45196</v>
      </c>
      <c r="B30" s="48">
        <v>74.89034391519499</v>
      </c>
      <c r="C30" s="57">
        <v>2.8006000000000002</v>
      </c>
      <c r="D30" s="57">
        <v>10</v>
      </c>
      <c r="E30" s="57">
        <v>6.2082481570512824</v>
      </c>
    </row>
    <row r="31" spans="1:5">
      <c r="A31" s="47">
        <v>45197</v>
      </c>
      <c r="B31" s="48">
        <v>70.677989903114991</v>
      </c>
      <c r="C31" s="57">
        <v>3.2344999999999997</v>
      </c>
      <c r="D31" s="57">
        <v>10</v>
      </c>
      <c r="E31" s="57">
        <v>6.4891031250000006</v>
      </c>
    </row>
    <row r="32" spans="1:5">
      <c r="A32" s="47">
        <v>45198</v>
      </c>
      <c r="B32" s="48">
        <v>71.981869040185018</v>
      </c>
      <c r="C32" s="57">
        <v>3.2275</v>
      </c>
      <c r="D32" s="57">
        <v>10</v>
      </c>
      <c r="E32" s="57">
        <v>7.0281580929487175</v>
      </c>
    </row>
    <row r="33" spans="1:5">
      <c r="A33" s="47">
        <v>45199</v>
      </c>
      <c r="B33" s="48">
        <v>80.955111852644976</v>
      </c>
      <c r="C33" s="57">
        <v>3.0405000000000002</v>
      </c>
      <c r="D33" s="57">
        <v>10</v>
      </c>
      <c r="E33" s="57">
        <v>6.4056898237179487</v>
      </c>
    </row>
    <row r="34" spans="1:5">
      <c r="A34" s="150" t="s">
        <v>24</v>
      </c>
      <c r="B34" s="149">
        <v>2269.9977002390497</v>
      </c>
      <c r="C34" s="59">
        <v>1.0837999999999999</v>
      </c>
      <c r="D34" s="59">
        <v>15.943399999999999</v>
      </c>
      <c r="E34" s="59">
        <v>6.6272874706196596</v>
      </c>
    </row>
    <row r="35" spans="1:5" s="8" customFormat="1" ht="11.25" customHeight="1">
      <c r="A35" s="357" t="s">
        <v>382</v>
      </c>
      <c r="B35" s="357"/>
      <c r="C35" s="357"/>
      <c r="D35" s="357"/>
      <c r="E35" s="357"/>
    </row>
    <row r="36" spans="1:5" s="8" customFormat="1" ht="11.25" customHeight="1">
      <c r="A36" s="340" t="s">
        <v>31</v>
      </c>
      <c r="B36" s="341"/>
      <c r="C36" s="341"/>
      <c r="D36" s="341"/>
      <c r="E36" s="354"/>
    </row>
    <row r="37" spans="1:5">
      <c r="A37"/>
      <c r="B37"/>
      <c r="C37"/>
      <c r="D37"/>
      <c r="E37"/>
    </row>
  </sheetData>
  <mergeCells count="6">
    <mergeCell ref="A36:E36"/>
    <mergeCell ref="A2:A3"/>
    <mergeCell ref="A1:E1"/>
    <mergeCell ref="A35:E35"/>
    <mergeCell ref="B2:B3"/>
    <mergeCell ref="C2:E2"/>
  </mergeCells>
  <pageMargins left="0.7" right="0.7" top="0.75" bottom="0.75" header="0.3" footer="0.3"/>
  <pageSetup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8">
    <tabColor rgb="FF7030A0"/>
  </sheetPr>
  <dimension ref="A1:C221"/>
  <sheetViews>
    <sheetView workbookViewId="0">
      <selection sqref="A1:C1"/>
    </sheetView>
  </sheetViews>
  <sheetFormatPr defaultRowHeight="12.75"/>
  <cols>
    <col min="1" max="1" width="35.140625" style="10" bestFit="1" customWidth="1"/>
    <col min="2" max="2" width="20.140625" style="13" bestFit="1" customWidth="1"/>
    <col min="3" max="3" width="15.85546875" style="10" customWidth="1"/>
    <col min="4" max="16384" width="9.140625" style="10"/>
  </cols>
  <sheetData>
    <row r="1" spans="1:3" ht="30" customHeight="1">
      <c r="A1" s="358" t="s">
        <v>423</v>
      </c>
      <c r="B1" s="358"/>
      <c r="C1" s="358"/>
    </row>
    <row r="2" spans="1:3" ht="38.25">
      <c r="A2" s="107" t="s">
        <v>119</v>
      </c>
      <c r="B2" s="108" t="s">
        <v>405</v>
      </c>
      <c r="C2" s="108" t="s">
        <v>70</v>
      </c>
    </row>
    <row r="3" spans="1:3" s="11" customFormat="1" ht="13.5" customHeight="1">
      <c r="A3" s="66" t="s">
        <v>143</v>
      </c>
      <c r="B3" s="198">
        <v>134.32222339999998</v>
      </c>
      <c r="C3" s="199">
        <v>5.8750974950482302</v>
      </c>
    </row>
    <row r="4" spans="1:3" s="11" customFormat="1" ht="13.5" customHeight="1">
      <c r="A4" s="200" t="s">
        <v>12</v>
      </c>
      <c r="B4" s="198">
        <v>120.96331013000002</v>
      </c>
      <c r="C4" s="199">
        <v>5.2907941988213505</v>
      </c>
    </row>
    <row r="5" spans="1:3" s="11" customFormat="1" ht="13.5" customHeight="1">
      <c r="A5" s="200" t="s">
        <v>136</v>
      </c>
      <c r="B5" s="198">
        <v>110.911885</v>
      </c>
      <c r="C5" s="199">
        <v>4.851156578864205</v>
      </c>
    </row>
    <row r="6" spans="1:3" s="11" customFormat="1" ht="13.5" customHeight="1">
      <c r="A6" s="200" t="s">
        <v>148</v>
      </c>
      <c r="B6" s="198">
        <v>110.09644643900002</v>
      </c>
      <c r="C6" s="199">
        <v>4.8154902466234839</v>
      </c>
    </row>
    <row r="7" spans="1:3" s="11" customFormat="1" ht="13.5" customHeight="1">
      <c r="A7" s="200" t="s">
        <v>142</v>
      </c>
      <c r="B7" s="198">
        <v>108.46425062899996</v>
      </c>
      <c r="C7" s="199">
        <v>4.7440999042658882</v>
      </c>
    </row>
    <row r="8" spans="1:3" s="11" customFormat="1" ht="13.5" customHeight="1">
      <c r="A8" s="200" t="s">
        <v>134</v>
      </c>
      <c r="B8" s="198">
        <v>106.37638749999999</v>
      </c>
      <c r="C8" s="199">
        <v>4.6527792044687812</v>
      </c>
    </row>
    <row r="9" spans="1:3" s="11" customFormat="1" ht="13.5" customHeight="1">
      <c r="A9" s="200" t="s">
        <v>138</v>
      </c>
      <c r="B9" s="198">
        <v>92.512567500000017</v>
      </c>
      <c r="C9" s="199">
        <v>4.0463918763552158</v>
      </c>
    </row>
    <row r="10" spans="1:3" s="11" customFormat="1" ht="13.5" customHeight="1">
      <c r="A10" s="200" t="s">
        <v>145</v>
      </c>
      <c r="B10" s="198">
        <v>82.457362874000012</v>
      </c>
      <c r="C10" s="199">
        <v>3.6065889456481441</v>
      </c>
    </row>
    <row r="11" spans="1:3" s="11" customFormat="1" ht="13.5" customHeight="1">
      <c r="A11" s="200" t="s">
        <v>144</v>
      </c>
      <c r="B11" s="198">
        <v>63.795236169999995</v>
      </c>
      <c r="C11" s="199">
        <v>2.7903292748679838</v>
      </c>
    </row>
    <row r="12" spans="1:3" s="11" customFormat="1" ht="13.5" customHeight="1">
      <c r="A12" s="200" t="s">
        <v>137</v>
      </c>
      <c r="B12" s="198">
        <v>62.496715000000002</v>
      </c>
      <c r="C12" s="199">
        <v>2.7335334723564682</v>
      </c>
    </row>
    <row r="13" spans="1:3" s="11" customFormat="1" ht="13.5" customHeight="1">
      <c r="A13" s="200" t="s">
        <v>135</v>
      </c>
      <c r="B13" s="198">
        <v>59.724879999999985</v>
      </c>
      <c r="C13" s="199">
        <v>2.6122966401109773</v>
      </c>
    </row>
    <row r="14" spans="1:3" s="11" customFormat="1" ht="13.5" customHeight="1">
      <c r="A14" s="200" t="s">
        <v>165</v>
      </c>
      <c r="B14" s="198">
        <v>56.395002160999994</v>
      </c>
      <c r="C14" s="199">
        <v>2.4666516645028271</v>
      </c>
    </row>
    <row r="15" spans="1:3" s="11" customFormat="1" ht="13.5" customHeight="1">
      <c r="A15" s="66" t="s">
        <v>154</v>
      </c>
      <c r="B15" s="198">
        <v>56.33389290400001</v>
      </c>
      <c r="C15" s="199">
        <v>2.4639788168262693</v>
      </c>
    </row>
    <row r="16" spans="1:3" s="11" customFormat="1" ht="13.5" customHeight="1">
      <c r="A16" s="200" t="s">
        <v>146</v>
      </c>
      <c r="B16" s="198">
        <v>55.631385072999997</v>
      </c>
      <c r="C16" s="199">
        <v>2.4332519430916881</v>
      </c>
    </row>
    <row r="17" spans="1:3" s="11" customFormat="1" ht="13.5" customHeight="1">
      <c r="A17" s="200" t="s">
        <v>151</v>
      </c>
      <c r="B17" s="198">
        <v>55.372145076999992</v>
      </c>
      <c r="C17" s="199">
        <v>2.4219130878184219</v>
      </c>
    </row>
    <row r="18" spans="1:3" s="11" customFormat="1" ht="13.5" customHeight="1">
      <c r="A18" s="200" t="s">
        <v>164</v>
      </c>
      <c r="B18" s="198">
        <v>54.825425000000017</v>
      </c>
      <c r="C18" s="199">
        <v>2.3980001888686333</v>
      </c>
    </row>
    <row r="19" spans="1:3" s="11" customFormat="1" ht="13.5" customHeight="1">
      <c r="A19" s="200" t="s">
        <v>180</v>
      </c>
      <c r="B19" s="198">
        <v>47.817377500000006</v>
      </c>
      <c r="C19" s="199">
        <v>2.0914763593023258</v>
      </c>
    </row>
    <row r="20" spans="1:3" s="11" customFormat="1" ht="13.5" customHeight="1">
      <c r="A20" s="200" t="s">
        <v>173</v>
      </c>
      <c r="B20" s="198">
        <v>41.310770891000004</v>
      </c>
      <c r="C20" s="199">
        <v>1.8068849698643801</v>
      </c>
    </row>
    <row r="21" spans="1:3" s="11" customFormat="1" ht="13.5" customHeight="1">
      <c r="A21" s="200" t="s">
        <v>172</v>
      </c>
      <c r="B21" s="198">
        <v>31.884199493000001</v>
      </c>
      <c r="C21" s="199">
        <v>1.3945777238596722</v>
      </c>
    </row>
    <row r="22" spans="1:3" s="11" customFormat="1" ht="13.5" customHeight="1">
      <c r="A22" s="200" t="s">
        <v>155</v>
      </c>
      <c r="B22" s="198">
        <v>30.686023312999996</v>
      </c>
      <c r="C22" s="199">
        <v>1.3421708942557447</v>
      </c>
    </row>
    <row r="23" spans="1:3" s="11" customFormat="1" ht="12" customHeight="1">
      <c r="A23" s="200" t="s">
        <v>5</v>
      </c>
      <c r="B23" s="198">
        <v>26.906261069999996</v>
      </c>
      <c r="C23" s="199">
        <v>1.1768484991700241</v>
      </c>
    </row>
    <row r="24" spans="1:3" s="11" customFormat="1" ht="13.5" customHeight="1">
      <c r="A24" s="200" t="s">
        <v>35</v>
      </c>
      <c r="B24" s="198">
        <v>24.549329999999998</v>
      </c>
      <c r="C24" s="199">
        <v>1.0737590812401068</v>
      </c>
    </row>
    <row r="25" spans="1:3" s="11" customFormat="1" ht="13.5" customHeight="1">
      <c r="A25" s="200" t="s">
        <v>243</v>
      </c>
      <c r="B25" s="198">
        <v>20.409390043000002</v>
      </c>
      <c r="C25" s="199">
        <v>0.89268293274165411</v>
      </c>
    </row>
    <row r="26" spans="1:3" s="11" customFormat="1" ht="13.5" customHeight="1">
      <c r="A26" s="200" t="s">
        <v>139</v>
      </c>
      <c r="B26" s="198">
        <v>19.607432500000002</v>
      </c>
      <c r="C26" s="199">
        <v>0.85760624451573286</v>
      </c>
    </row>
    <row r="27" spans="1:3" s="11" customFormat="1" ht="13.5" customHeight="1">
      <c r="A27" s="200" t="s">
        <v>190</v>
      </c>
      <c r="B27" s="198">
        <v>18.068232500000001</v>
      </c>
      <c r="C27" s="199">
        <v>0.79028343049821081</v>
      </c>
    </row>
    <row r="28" spans="1:3" s="11" customFormat="1" ht="13.5" customHeight="1">
      <c r="A28" s="66" t="s">
        <v>102</v>
      </c>
      <c r="B28" s="198">
        <v>17.441248873999999</v>
      </c>
      <c r="C28" s="199">
        <v>0.76285989746466765</v>
      </c>
    </row>
    <row r="29" spans="1:3" s="11" customFormat="1" ht="13.5" customHeight="1">
      <c r="A29" s="66" t="s">
        <v>175</v>
      </c>
      <c r="B29" s="198">
        <v>17.229741501999992</v>
      </c>
      <c r="C29" s="199">
        <v>0.75360881153139625</v>
      </c>
    </row>
    <row r="30" spans="1:3" s="11" customFormat="1" ht="13.5" customHeight="1">
      <c r="A30" s="66" t="s">
        <v>13</v>
      </c>
      <c r="B30" s="198">
        <v>16.096474999999998</v>
      </c>
      <c r="C30" s="199">
        <v>0.70404105558906693</v>
      </c>
    </row>
    <row r="31" spans="1:3" s="11" customFormat="1" ht="13.5" customHeight="1">
      <c r="A31" s="66" t="s">
        <v>122</v>
      </c>
      <c r="B31" s="198">
        <v>14.311917505999999</v>
      </c>
      <c r="C31" s="199">
        <v>0.62598659075529806</v>
      </c>
    </row>
    <row r="32" spans="1:3" s="11" customFormat="1" ht="13.5" customHeight="1">
      <c r="A32" s="66" t="s">
        <v>126</v>
      </c>
      <c r="B32" s="198">
        <v>13.649067042999999</v>
      </c>
      <c r="C32" s="199">
        <v>0.59699428407521926</v>
      </c>
    </row>
    <row r="33" spans="1:3" s="11" customFormat="1" ht="13.5" customHeight="1">
      <c r="A33" s="66" t="s">
        <v>251</v>
      </c>
      <c r="B33" s="198">
        <v>13.053543388999996</v>
      </c>
      <c r="C33" s="199">
        <v>0.57094677354944134</v>
      </c>
    </row>
    <row r="34" spans="1:3" s="11" customFormat="1" ht="13.5" customHeight="1">
      <c r="A34" s="66" t="s">
        <v>140</v>
      </c>
      <c r="B34" s="198">
        <v>12.832184999999999</v>
      </c>
      <c r="C34" s="199">
        <v>0.56126481561423802</v>
      </c>
    </row>
    <row r="35" spans="1:3" s="11" customFormat="1" ht="13.5" customHeight="1">
      <c r="A35" s="66" t="s">
        <v>192</v>
      </c>
      <c r="B35" s="198">
        <v>12.499329999999997</v>
      </c>
      <c r="C35" s="199">
        <v>0.54670612586644529</v>
      </c>
    </row>
    <row r="36" spans="1:3" s="11" customFormat="1" ht="13.5" customHeight="1">
      <c r="A36" s="66" t="s">
        <v>127</v>
      </c>
      <c r="B36" s="198">
        <v>12.451291635</v>
      </c>
      <c r="C36" s="199">
        <v>0.5446049837714606</v>
      </c>
    </row>
    <row r="37" spans="1:3" s="11" customFormat="1" ht="13.5" customHeight="1">
      <c r="A37" s="66" t="s">
        <v>194</v>
      </c>
      <c r="B37" s="198">
        <v>12.008252499999999</v>
      </c>
      <c r="C37" s="199">
        <v>0.52522696838158989</v>
      </c>
    </row>
    <row r="38" spans="1:3" s="11" customFormat="1" ht="13.5" customHeight="1">
      <c r="A38" s="66" t="s">
        <v>153</v>
      </c>
      <c r="B38" s="198">
        <v>11.317013618000001</v>
      </c>
      <c r="C38" s="199">
        <v>0.49499298534198116</v>
      </c>
    </row>
    <row r="39" spans="1:3" s="11" customFormat="1" ht="13.5" customHeight="1">
      <c r="A39" s="66" t="s">
        <v>152</v>
      </c>
      <c r="B39" s="198">
        <v>11.293683140999999</v>
      </c>
      <c r="C39" s="199">
        <v>0.4939725374703523</v>
      </c>
    </row>
    <row r="40" spans="1:3" s="11" customFormat="1" ht="13.5" customHeight="1">
      <c r="A40" s="66" t="s">
        <v>9</v>
      </c>
      <c r="B40" s="198">
        <v>10.080559999999997</v>
      </c>
      <c r="C40" s="199">
        <v>0.44091194521340371</v>
      </c>
    </row>
    <row r="41" spans="1:3" s="11" customFormat="1" ht="13.5" customHeight="1">
      <c r="A41" s="66" t="s">
        <v>149</v>
      </c>
      <c r="B41" s="198">
        <v>9.4506685499999961</v>
      </c>
      <c r="C41" s="199">
        <v>0.41336122734725422</v>
      </c>
    </row>
    <row r="42" spans="1:3" s="11" customFormat="1" ht="13.5" customHeight="1">
      <c r="A42" s="66" t="s">
        <v>36</v>
      </c>
      <c r="B42" s="198">
        <v>9.1751671829999992</v>
      </c>
      <c r="C42" s="199">
        <v>0.40131111865955038</v>
      </c>
    </row>
    <row r="43" spans="1:3" s="11" customFormat="1" ht="13.5" customHeight="1">
      <c r="A43" s="66" t="s">
        <v>167</v>
      </c>
      <c r="B43" s="198">
        <v>8.6843367190000009</v>
      </c>
      <c r="C43" s="199">
        <v>0.37984276624140723</v>
      </c>
    </row>
    <row r="44" spans="1:3" s="11" customFormat="1" ht="13.5" customHeight="1">
      <c r="A44" s="66" t="s">
        <v>302</v>
      </c>
      <c r="B44" s="198">
        <v>8.3171539560000003</v>
      </c>
      <c r="C44" s="199">
        <v>0.36378262015000329</v>
      </c>
    </row>
    <row r="45" spans="1:3" s="11" customFormat="1" ht="13.5" customHeight="1">
      <c r="A45" s="66" t="s">
        <v>97</v>
      </c>
      <c r="B45" s="198">
        <v>7.7310352490000005</v>
      </c>
      <c r="C45" s="199">
        <v>0.33814647104426565</v>
      </c>
    </row>
    <row r="46" spans="1:3" s="11" customFormat="1" ht="13.5" customHeight="1">
      <c r="A46" s="66" t="s">
        <v>316</v>
      </c>
      <c r="B46" s="198">
        <v>7.7220390430000014</v>
      </c>
      <c r="C46" s="199">
        <v>0.3377529874791661</v>
      </c>
    </row>
    <row r="47" spans="1:3" s="11" customFormat="1" ht="13.5" customHeight="1">
      <c r="A47" s="200" t="s">
        <v>8</v>
      </c>
      <c r="B47" s="198">
        <v>7.4672824749999993</v>
      </c>
      <c r="C47" s="199">
        <v>0.32661023212105383</v>
      </c>
    </row>
    <row r="48" spans="1:3" s="11" customFormat="1" ht="13.5" customHeight="1">
      <c r="A48" s="66" t="s">
        <v>11</v>
      </c>
      <c r="B48" s="198">
        <v>7.3229867559999988</v>
      </c>
      <c r="C48" s="199">
        <v>0.32029890555286156</v>
      </c>
    </row>
    <row r="49" spans="1:3" s="11" customFormat="1" ht="13.5" customHeight="1">
      <c r="A49" s="65" t="s">
        <v>209</v>
      </c>
      <c r="B49" s="198">
        <v>7.2852379999999988</v>
      </c>
      <c r="C49" s="199">
        <v>0.31864781896269723</v>
      </c>
    </row>
    <row r="50" spans="1:3" s="11" customFormat="1" ht="13.5" customHeight="1">
      <c r="A50" s="200" t="s">
        <v>248</v>
      </c>
      <c r="B50" s="198">
        <v>7.0905690280000009</v>
      </c>
      <c r="C50" s="199">
        <v>0.31013322501978013</v>
      </c>
    </row>
    <row r="51" spans="1:3" s="11" customFormat="1" ht="13.5" customHeight="1">
      <c r="A51" s="65" t="s">
        <v>281</v>
      </c>
      <c r="B51" s="198">
        <v>6.8431423500000017</v>
      </c>
      <c r="C51" s="199">
        <v>0.29931107050706751</v>
      </c>
    </row>
    <row r="52" spans="1:3" s="11" customFormat="1" ht="13.5" customHeight="1">
      <c r="A52" s="200" t="s">
        <v>160</v>
      </c>
      <c r="B52" s="198">
        <v>6.6917511379999981</v>
      </c>
      <c r="C52" s="199">
        <v>0.29268939534505906</v>
      </c>
    </row>
    <row r="53" spans="1:3" s="11" customFormat="1" ht="13.5" customHeight="1">
      <c r="A53" s="200" t="s">
        <v>235</v>
      </c>
      <c r="B53" s="198">
        <v>6.6371329999999986</v>
      </c>
      <c r="C53" s="199">
        <v>0.29030046164797141</v>
      </c>
    </row>
    <row r="54" spans="1:3" s="11" customFormat="1" ht="13.5" customHeight="1">
      <c r="A54" s="65" t="s">
        <v>270</v>
      </c>
      <c r="B54" s="198">
        <v>6.4654100000000003</v>
      </c>
      <c r="C54" s="199">
        <v>0.28278949777613482</v>
      </c>
    </row>
    <row r="55" spans="1:3" s="11" customFormat="1" ht="13.5" customHeight="1">
      <c r="A55" s="65" t="s">
        <v>186</v>
      </c>
      <c r="B55" s="198">
        <v>6.4341974999999998</v>
      </c>
      <c r="C55" s="199">
        <v>0.28142429940521357</v>
      </c>
    </row>
    <row r="56" spans="1:3" s="11" customFormat="1" ht="13.5" customHeight="1">
      <c r="A56" s="65" t="s">
        <v>237</v>
      </c>
      <c r="B56" s="198">
        <v>6.3437403100400003</v>
      </c>
      <c r="C56" s="199">
        <v>0.27746780734685556</v>
      </c>
    </row>
    <row r="57" spans="1:3" s="11" customFormat="1" ht="13.5" customHeight="1">
      <c r="A57" s="65" t="s">
        <v>266</v>
      </c>
      <c r="B57" s="198">
        <v>6.0569724999999996</v>
      </c>
      <c r="C57" s="199">
        <v>0.26492491757194975</v>
      </c>
    </row>
    <row r="58" spans="1:3" s="11" customFormat="1" ht="13.5" customHeight="1">
      <c r="A58" s="65" t="s">
        <v>141</v>
      </c>
      <c r="B58" s="198">
        <v>6.0058924999999999</v>
      </c>
      <c r="C58" s="199">
        <v>0.26269073790717906</v>
      </c>
    </row>
    <row r="59" spans="1:3" s="11" customFormat="1" ht="13.5" customHeight="1">
      <c r="A59" s="65" t="s">
        <v>189</v>
      </c>
      <c r="B59" s="198">
        <v>5.9200974999999998</v>
      </c>
      <c r="C59" s="199">
        <v>0.25893816460375307</v>
      </c>
    </row>
    <row r="60" spans="1:3" s="11" customFormat="1" ht="13.5" customHeight="1">
      <c r="A60" s="65" t="s">
        <v>349</v>
      </c>
      <c r="B60" s="198">
        <v>5.9038545000000004</v>
      </c>
      <c r="C60" s="199">
        <v>0.2582277147154432</v>
      </c>
    </row>
    <row r="61" spans="1:3" s="11" customFormat="1" ht="13.5" customHeight="1">
      <c r="A61" s="65" t="s">
        <v>3</v>
      </c>
      <c r="B61" s="198">
        <v>5.8003252009999997</v>
      </c>
      <c r="C61" s="199">
        <v>0.25369946384359976</v>
      </c>
    </row>
    <row r="62" spans="1:3" s="11" customFormat="1" ht="13.5" customHeight="1">
      <c r="A62" s="65" t="s">
        <v>162</v>
      </c>
      <c r="B62" s="198">
        <v>5.7687675970000001</v>
      </c>
      <c r="C62" s="199">
        <v>0.25231917102594731</v>
      </c>
    </row>
    <row r="63" spans="1:3" s="11" customFormat="1" ht="13.5" customHeight="1">
      <c r="A63" s="65" t="s">
        <v>161</v>
      </c>
      <c r="B63" s="198">
        <v>5.7165848650000015</v>
      </c>
      <c r="C63" s="199">
        <v>0.250036759148763</v>
      </c>
    </row>
    <row r="64" spans="1:3" s="11" customFormat="1" ht="13.5" customHeight="1">
      <c r="A64" s="65" t="s">
        <v>276</v>
      </c>
      <c r="B64" s="198">
        <v>5.690242500000001</v>
      </c>
      <c r="C64" s="199">
        <v>0.24888457480645745</v>
      </c>
    </row>
    <row r="65" spans="1:3" s="11" customFormat="1" ht="13.5" customHeight="1">
      <c r="A65" s="65" t="s">
        <v>150</v>
      </c>
      <c r="B65" s="198">
        <v>5.6142352190000002</v>
      </c>
      <c r="C65" s="199">
        <v>0.24556010492421954</v>
      </c>
    </row>
    <row r="66" spans="1:3" s="11" customFormat="1" ht="13.5" customHeight="1">
      <c r="A66" s="65" t="s">
        <v>242</v>
      </c>
      <c r="B66" s="198">
        <v>5.47601534</v>
      </c>
      <c r="C66" s="199">
        <v>0.23951452851605856</v>
      </c>
    </row>
    <row r="67" spans="1:3" s="11" customFormat="1" ht="13.5" customHeight="1">
      <c r="A67" s="65" t="s">
        <v>120</v>
      </c>
      <c r="B67" s="198">
        <v>5.4699070749999992</v>
      </c>
      <c r="C67" s="199">
        <v>0.23924736012431946</v>
      </c>
    </row>
    <row r="68" spans="1:3" s="11" customFormat="1" ht="13.5" customHeight="1">
      <c r="A68" s="65" t="s">
        <v>385</v>
      </c>
      <c r="B68" s="198">
        <v>5.4428390000000002</v>
      </c>
      <c r="C68" s="199">
        <v>0.23806343407245015</v>
      </c>
    </row>
    <row r="69" spans="1:3" s="11" customFormat="1" ht="13.5" customHeight="1">
      <c r="A69" s="65" t="s">
        <v>321</v>
      </c>
      <c r="B69" s="198">
        <v>5.4045900299999996</v>
      </c>
      <c r="C69" s="199">
        <v>0.23639046870493988</v>
      </c>
    </row>
    <row r="70" spans="1:3" s="11" customFormat="1" ht="13.5" customHeight="1">
      <c r="A70" s="65" t="s">
        <v>287</v>
      </c>
      <c r="B70" s="198">
        <v>5.3396524999999988</v>
      </c>
      <c r="C70" s="199">
        <v>0.23355017682932444</v>
      </c>
    </row>
    <row r="71" spans="1:3" s="11" customFormat="1" ht="13.5" customHeight="1">
      <c r="A71" s="65" t="s">
        <v>353</v>
      </c>
      <c r="B71" s="198">
        <v>5.2264074999999988</v>
      </c>
      <c r="C71" s="199">
        <v>0.22859697251967379</v>
      </c>
    </row>
    <row r="72" spans="1:3" s="11" customFormat="1" ht="13.5" customHeight="1">
      <c r="A72" s="65" t="s">
        <v>103</v>
      </c>
      <c r="B72" s="198">
        <v>5.1016455140000003</v>
      </c>
      <c r="C72" s="199">
        <v>0.22314002866576618</v>
      </c>
    </row>
    <row r="73" spans="1:3" s="11" customFormat="1" ht="13.5" customHeight="1">
      <c r="A73" s="65" t="s">
        <v>129</v>
      </c>
      <c r="B73" s="198">
        <v>4.9301240239999995</v>
      </c>
      <c r="C73" s="199">
        <v>0.21563787860646375</v>
      </c>
    </row>
    <row r="74" spans="1:3" s="11" customFormat="1" ht="13.5" customHeight="1">
      <c r="A74" s="65" t="s">
        <v>163</v>
      </c>
      <c r="B74" s="198">
        <v>4.8967188790000007</v>
      </c>
      <c r="C74" s="199">
        <v>0.21417677649883426</v>
      </c>
    </row>
    <row r="75" spans="1:3" s="11" customFormat="1" ht="13.5" customHeight="1">
      <c r="A75" s="65" t="s">
        <v>296</v>
      </c>
      <c r="B75" s="198">
        <v>4.8827850000000002</v>
      </c>
      <c r="C75" s="199">
        <v>0.21356732487171648</v>
      </c>
    </row>
    <row r="76" spans="1:3" s="11" customFormat="1" ht="13.5" customHeight="1">
      <c r="A76" s="65" t="s">
        <v>244</v>
      </c>
      <c r="B76" s="198">
        <v>4.7775374999999993</v>
      </c>
      <c r="C76" s="199">
        <v>0.20896392189074636</v>
      </c>
    </row>
    <row r="77" spans="1:3" s="11" customFormat="1" ht="13.5" customHeight="1">
      <c r="A77" s="65" t="s">
        <v>286</v>
      </c>
      <c r="B77" s="198">
        <v>4.7282075000000008</v>
      </c>
      <c r="C77" s="199">
        <v>0.20680628518629976</v>
      </c>
    </row>
    <row r="78" spans="1:3" s="11" customFormat="1" ht="13.5" customHeight="1">
      <c r="A78" s="65" t="s">
        <v>158</v>
      </c>
      <c r="B78" s="198">
        <v>4.7043237810000011</v>
      </c>
      <c r="C78" s="199">
        <v>0.20576163915441062</v>
      </c>
    </row>
    <row r="79" spans="1:3" s="11" customFormat="1" ht="13.5" customHeight="1">
      <c r="A79" s="65" t="s">
        <v>269</v>
      </c>
      <c r="B79" s="198">
        <v>4.6672655000000001</v>
      </c>
      <c r="C79" s="199">
        <v>0.2041407531359776</v>
      </c>
    </row>
    <row r="80" spans="1:3" s="11" customFormat="1" ht="13.5" customHeight="1">
      <c r="A80" s="65" t="s">
        <v>292</v>
      </c>
      <c r="B80" s="198">
        <v>4.5156025000000017</v>
      </c>
      <c r="C80" s="199">
        <v>0.19750719028362615</v>
      </c>
    </row>
    <row r="81" spans="1:3" s="11" customFormat="1" ht="13.5" customHeight="1">
      <c r="A81" s="65" t="s">
        <v>264</v>
      </c>
      <c r="B81" s="198">
        <v>4.3833020000000005</v>
      </c>
      <c r="C81" s="199">
        <v>0.19172052061371628</v>
      </c>
    </row>
    <row r="82" spans="1:3" s="11" customFormat="1" ht="13.5" customHeight="1">
      <c r="A82" s="65" t="s">
        <v>159</v>
      </c>
      <c r="B82" s="198">
        <v>4.3649922219999997</v>
      </c>
      <c r="C82" s="199">
        <v>0.19091967226457637</v>
      </c>
    </row>
    <row r="83" spans="1:3" s="11" customFormat="1" ht="13.5" customHeight="1">
      <c r="A83" s="65" t="s">
        <v>101</v>
      </c>
      <c r="B83" s="198">
        <v>4.3625700069999995</v>
      </c>
      <c r="C83" s="199">
        <v>0.19081372740363856</v>
      </c>
    </row>
    <row r="84" spans="1:3" s="11" customFormat="1" ht="13.5" customHeight="1">
      <c r="A84" s="65" t="s">
        <v>131</v>
      </c>
      <c r="B84" s="198">
        <v>4.3391708729999996</v>
      </c>
      <c r="C84" s="199">
        <v>0.18979027655485148</v>
      </c>
    </row>
    <row r="85" spans="1:3" s="11" customFormat="1" ht="13.5" customHeight="1">
      <c r="A85" s="200" t="s">
        <v>185</v>
      </c>
      <c r="B85" s="198">
        <v>4.3277449999999993</v>
      </c>
      <c r="C85" s="199">
        <v>0.18929052218701958</v>
      </c>
    </row>
    <row r="86" spans="1:3" s="11" customFormat="1" ht="13.5" customHeight="1">
      <c r="A86" s="66" t="s">
        <v>220</v>
      </c>
      <c r="B86" s="198">
        <v>4.3226649999999998</v>
      </c>
      <c r="C86" s="199">
        <v>0.18906832890790773</v>
      </c>
    </row>
    <row r="87" spans="1:3" s="11" customFormat="1" ht="13.5" customHeight="1">
      <c r="A87" s="65" t="s">
        <v>240</v>
      </c>
      <c r="B87" s="198">
        <v>4.1991765466700004</v>
      </c>
      <c r="C87" s="199">
        <v>0.18366708788864644</v>
      </c>
    </row>
    <row r="88" spans="1:3" s="11" customFormat="1" ht="13.5" customHeight="1">
      <c r="A88" s="65" t="s">
        <v>133</v>
      </c>
      <c r="B88" s="198">
        <v>4.1158422349999997</v>
      </c>
      <c r="C88" s="199">
        <v>0.18002214222477061</v>
      </c>
    </row>
    <row r="89" spans="1:3" s="11" customFormat="1" ht="13.5" customHeight="1">
      <c r="A89" s="66" t="s">
        <v>200</v>
      </c>
      <c r="B89" s="198">
        <v>4.0338444999999998</v>
      </c>
      <c r="C89" s="199">
        <v>0.17643565686662155</v>
      </c>
    </row>
    <row r="90" spans="1:3" s="11" customFormat="1" ht="13.5" customHeight="1">
      <c r="A90" s="66" t="s">
        <v>121</v>
      </c>
      <c r="B90" s="198">
        <v>3.8677155450000003</v>
      </c>
      <c r="C90" s="199">
        <v>0.1691693700030624</v>
      </c>
    </row>
    <row r="91" spans="1:3" s="11" customFormat="1" ht="13.5" customHeight="1">
      <c r="A91" s="200" t="s">
        <v>301</v>
      </c>
      <c r="B91" s="198">
        <v>3.8345425000000004</v>
      </c>
      <c r="C91" s="199">
        <v>0.16771841967891357</v>
      </c>
    </row>
    <row r="92" spans="1:3" s="11" customFormat="1" ht="13.5" customHeight="1">
      <c r="A92" s="66" t="s">
        <v>274</v>
      </c>
      <c r="B92" s="198">
        <v>3.8155950000000001</v>
      </c>
      <c r="C92" s="199">
        <v>0.16688967811277725</v>
      </c>
    </row>
    <row r="93" spans="1:3" s="11" customFormat="1" ht="13.5" customHeight="1">
      <c r="A93" s="66" t="s">
        <v>227</v>
      </c>
      <c r="B93" s="198">
        <v>3.7921165809999997</v>
      </c>
      <c r="C93" s="199">
        <v>0.16586275943049913</v>
      </c>
    </row>
    <row r="94" spans="1:3" s="11" customFormat="1" ht="13.5" customHeight="1">
      <c r="A94" s="65" t="s">
        <v>199</v>
      </c>
      <c r="B94" s="198">
        <v>3.6614325000000005</v>
      </c>
      <c r="C94" s="199">
        <v>0.16014679004366589</v>
      </c>
    </row>
    <row r="95" spans="1:3" s="11" customFormat="1" ht="13.5" customHeight="1">
      <c r="A95" s="65" t="s">
        <v>294</v>
      </c>
      <c r="B95" s="198">
        <v>3.5445299999999995</v>
      </c>
      <c r="C95" s="199">
        <v>0.15503361094693807</v>
      </c>
    </row>
    <row r="96" spans="1:3" s="11" customFormat="1" ht="13.5" customHeight="1">
      <c r="A96" s="66" t="s">
        <v>285</v>
      </c>
      <c r="B96" s="198">
        <v>3.544235</v>
      </c>
      <c r="C96" s="199">
        <v>0.1550207079907692</v>
      </c>
    </row>
    <row r="97" spans="1:3" s="11" customFormat="1" ht="13.5" customHeight="1">
      <c r="A97" s="200" t="s">
        <v>208</v>
      </c>
      <c r="B97" s="198">
        <v>3.4803564999999996</v>
      </c>
      <c r="C97" s="199">
        <v>0.15222673685302343</v>
      </c>
    </row>
    <row r="98" spans="1:3" s="11" customFormat="1" ht="13.5" customHeight="1">
      <c r="A98" s="65" t="s">
        <v>249</v>
      </c>
      <c r="B98" s="198">
        <v>3.4376300000000004</v>
      </c>
      <c r="C98" s="199">
        <v>0.150357929542005</v>
      </c>
    </row>
    <row r="99" spans="1:3" s="11" customFormat="1" ht="13.5" customHeight="1">
      <c r="A99" s="200" t="s">
        <v>305</v>
      </c>
      <c r="B99" s="198">
        <v>3.4056849999999996</v>
      </c>
      <c r="C99" s="199">
        <v>0.14896069247483384</v>
      </c>
    </row>
    <row r="100" spans="1:3" s="11" customFormat="1" ht="13.5" customHeight="1">
      <c r="A100" s="66" t="s">
        <v>265</v>
      </c>
      <c r="B100" s="198">
        <v>3.3812540000000002</v>
      </c>
      <c r="C100" s="199">
        <v>0.14789210900987673</v>
      </c>
    </row>
    <row r="101" spans="1:3" s="11" customFormat="1" ht="13.5" customHeight="1">
      <c r="A101" s="200" t="s">
        <v>132</v>
      </c>
      <c r="B101" s="198">
        <v>3.3793793160000001</v>
      </c>
      <c r="C101" s="199">
        <v>0.14781011251671555</v>
      </c>
    </row>
    <row r="102" spans="1:3" s="11" customFormat="1" ht="13.5" customHeight="1">
      <c r="A102" s="200" t="s">
        <v>195</v>
      </c>
      <c r="B102" s="198">
        <v>3.378954787000001</v>
      </c>
      <c r="C102" s="199">
        <v>0.14779154411305653</v>
      </c>
    </row>
    <row r="103" spans="1:3" s="11" customFormat="1" ht="13.5" customHeight="1">
      <c r="A103" s="66" t="s">
        <v>198</v>
      </c>
      <c r="B103" s="198">
        <v>3.3735520000000006</v>
      </c>
      <c r="C103" s="199">
        <v>0.14755523250678229</v>
      </c>
    </row>
    <row r="104" spans="1:3" s="11" customFormat="1" ht="13.5" customHeight="1">
      <c r="A104" s="200" t="s">
        <v>295</v>
      </c>
      <c r="B104" s="198">
        <v>3.3661700000000003</v>
      </c>
      <c r="C104" s="199">
        <v>0.1472323524307185</v>
      </c>
    </row>
    <row r="105" spans="1:3" s="11" customFormat="1" ht="13.5" customHeight="1">
      <c r="A105" s="65" t="s">
        <v>214</v>
      </c>
      <c r="B105" s="198">
        <v>3.3560050000000001</v>
      </c>
      <c r="C105" s="199">
        <v>0.14678774717832238</v>
      </c>
    </row>
    <row r="106" spans="1:3" s="11" customFormat="1" ht="13.5" customHeight="1">
      <c r="A106" s="200" t="s">
        <v>233</v>
      </c>
      <c r="B106" s="198">
        <v>3.3527911999999991</v>
      </c>
      <c r="C106" s="199">
        <v>0.14664717931209995</v>
      </c>
    </row>
    <row r="107" spans="1:3" s="11" customFormat="1" ht="13.5" customHeight="1">
      <c r="A107" s="66" t="s">
        <v>228</v>
      </c>
      <c r="B107" s="198">
        <v>3.27146459687</v>
      </c>
      <c r="C107" s="199">
        <v>0.14309004847972095</v>
      </c>
    </row>
    <row r="108" spans="1:3" s="11" customFormat="1" ht="13.5" customHeight="1">
      <c r="A108" s="66" t="s">
        <v>322</v>
      </c>
      <c r="B108" s="198">
        <v>3.2576613619999999</v>
      </c>
      <c r="C108" s="199">
        <v>0.14248631107457985</v>
      </c>
    </row>
    <row r="109" spans="1:3" s="11" customFormat="1" ht="13.5" customHeight="1">
      <c r="A109" s="200" t="s">
        <v>202</v>
      </c>
      <c r="B109" s="198">
        <v>3.2267741009999993</v>
      </c>
      <c r="C109" s="199">
        <v>0.14113533827844307</v>
      </c>
    </row>
    <row r="110" spans="1:3" s="11" customFormat="1" ht="13.5" customHeight="1">
      <c r="A110" s="66" t="s">
        <v>234</v>
      </c>
      <c r="B110" s="198">
        <v>3.2265435</v>
      </c>
      <c r="C110" s="199">
        <v>0.14112525205947529</v>
      </c>
    </row>
    <row r="111" spans="1:3" s="11" customFormat="1" ht="13.5" customHeight="1">
      <c r="A111" s="66" t="s">
        <v>201</v>
      </c>
      <c r="B111" s="198">
        <v>3.1407719999999997</v>
      </c>
      <c r="C111" s="199">
        <v>0.13737370661865936</v>
      </c>
    </row>
    <row r="112" spans="1:3" s="11" customFormat="1" ht="13.5" customHeight="1">
      <c r="A112" s="200" t="s">
        <v>241</v>
      </c>
      <c r="B112" s="198">
        <v>3.1268648551800005</v>
      </c>
      <c r="C112" s="199">
        <v>0.13676542431341537</v>
      </c>
    </row>
    <row r="113" spans="1:3" s="11" customFormat="1" ht="13.5" customHeight="1">
      <c r="A113" s="66" t="s">
        <v>219</v>
      </c>
      <c r="B113" s="198">
        <v>3.0828324999999999</v>
      </c>
      <c r="C113" s="199">
        <v>0.13483950041883594</v>
      </c>
    </row>
    <row r="114" spans="1:3" s="11" customFormat="1" ht="13.5" customHeight="1">
      <c r="A114" s="65" t="s">
        <v>147</v>
      </c>
      <c r="B114" s="198">
        <v>3.0655660870000006</v>
      </c>
      <c r="C114" s="199">
        <v>0.13408428763872376</v>
      </c>
    </row>
    <row r="115" spans="1:3" s="11" customFormat="1" ht="13.5" customHeight="1">
      <c r="A115" s="66" t="s">
        <v>174</v>
      </c>
      <c r="B115" s="198">
        <v>2.96081694</v>
      </c>
      <c r="C115" s="199">
        <v>0.1295026820371287</v>
      </c>
    </row>
    <row r="116" spans="1:3" s="11" customFormat="1" ht="13.5" customHeight="1">
      <c r="A116" s="65" t="s">
        <v>304</v>
      </c>
      <c r="B116" s="198">
        <v>2.9138950000000001</v>
      </c>
      <c r="C116" s="199">
        <v>0.12745037107041787</v>
      </c>
    </row>
    <row r="117" spans="1:3" s="11" customFormat="1" ht="13.5" customHeight="1">
      <c r="A117" s="200" t="s">
        <v>307</v>
      </c>
      <c r="B117" s="198">
        <v>2.8886185000000002</v>
      </c>
      <c r="C117" s="199">
        <v>0.12634480642091561</v>
      </c>
    </row>
    <row r="118" spans="1:3" s="11" customFormat="1" ht="13.5" customHeight="1">
      <c r="A118" s="66" t="s">
        <v>14</v>
      </c>
      <c r="B118" s="198">
        <v>2.8872100010000001</v>
      </c>
      <c r="C118" s="199">
        <v>0.12628320031630225</v>
      </c>
    </row>
    <row r="119" spans="1:3" s="11" customFormat="1" ht="13.5" customHeight="1">
      <c r="A119" s="66" t="s">
        <v>291</v>
      </c>
      <c r="B119" s="198">
        <v>2.8404124999999998</v>
      </c>
      <c r="C119" s="199">
        <v>0.12423633216641411</v>
      </c>
    </row>
    <row r="120" spans="1:3" s="11" customFormat="1" ht="13.5" customHeight="1">
      <c r="A120" s="65" t="s">
        <v>355</v>
      </c>
      <c r="B120" s="198">
        <v>2.8212925000000002</v>
      </c>
      <c r="C120" s="199">
        <v>0.12340004565133161</v>
      </c>
    </row>
    <row r="121" spans="1:3" s="11" customFormat="1" ht="13.5" customHeight="1">
      <c r="A121" s="200" t="s">
        <v>6</v>
      </c>
      <c r="B121" s="198">
        <v>2.8079094930000004</v>
      </c>
      <c r="C121" s="199">
        <v>0.12281468852343648</v>
      </c>
    </row>
    <row r="122" spans="1:3" s="11" customFormat="1" ht="13.5" customHeight="1">
      <c r="A122" s="66" t="s">
        <v>99</v>
      </c>
      <c r="B122" s="198">
        <v>2.7676101170000007</v>
      </c>
      <c r="C122" s="199">
        <v>0.12105204078729422</v>
      </c>
    </row>
    <row r="123" spans="1:3" s="11" customFormat="1" ht="13.5" customHeight="1">
      <c r="A123" s="200" t="s">
        <v>168</v>
      </c>
      <c r="B123" s="198">
        <v>2.7325618490000001</v>
      </c>
      <c r="C123" s="199">
        <v>0.11951907039475244</v>
      </c>
    </row>
    <row r="124" spans="1:3" s="11" customFormat="1" ht="13.5" customHeight="1">
      <c r="A124" s="200" t="s">
        <v>231</v>
      </c>
      <c r="B124" s="198">
        <v>2.6358420000000002</v>
      </c>
      <c r="C124" s="199">
        <v>0.11528865692929649</v>
      </c>
    </row>
    <row r="125" spans="1:3" s="11" customFormat="1" ht="13.5" customHeight="1">
      <c r="A125" s="66" t="s">
        <v>213</v>
      </c>
      <c r="B125" s="198">
        <v>2.4838900000000002</v>
      </c>
      <c r="C125" s="199">
        <v>0.10864245355378291</v>
      </c>
    </row>
    <row r="126" spans="1:3" s="11" customFormat="1" ht="13.5" customHeight="1">
      <c r="A126" s="65" t="s">
        <v>401</v>
      </c>
      <c r="B126" s="198">
        <v>2.4761659999999996</v>
      </c>
      <c r="C126" s="199">
        <v>0.10830461479633009</v>
      </c>
    </row>
    <row r="127" spans="1:3" s="11" customFormat="1" ht="13.5" customHeight="1">
      <c r="A127" s="66" t="s">
        <v>354</v>
      </c>
      <c r="B127" s="198">
        <v>2.4549475000000003</v>
      </c>
      <c r="C127" s="199">
        <v>0.10737654233711053</v>
      </c>
    </row>
    <row r="128" spans="1:3" s="11" customFormat="1" ht="13.5" customHeight="1">
      <c r="A128" s="66" t="s">
        <v>278</v>
      </c>
      <c r="B128" s="198">
        <v>2.4515774140000004</v>
      </c>
      <c r="C128" s="199">
        <v>0.10722913870340404</v>
      </c>
    </row>
    <row r="129" spans="1:3" s="11" customFormat="1" ht="13.5" customHeight="1">
      <c r="A129" s="65" t="s">
        <v>297</v>
      </c>
      <c r="B129" s="198">
        <v>2.4269799999999999</v>
      </c>
      <c r="C129" s="199">
        <v>0.1061532764840472</v>
      </c>
    </row>
    <row r="130" spans="1:3" s="11" customFormat="1" ht="13.5" customHeight="1">
      <c r="A130" s="66" t="s">
        <v>273</v>
      </c>
      <c r="B130" s="198">
        <v>2.4122625000000002</v>
      </c>
      <c r="C130" s="199">
        <v>0.10550955018772258</v>
      </c>
    </row>
    <row r="131" spans="1:3" s="11" customFormat="1" ht="13.5" customHeight="1">
      <c r="A131" s="66" t="s">
        <v>193</v>
      </c>
      <c r="B131" s="198">
        <v>2.3993175</v>
      </c>
      <c r="C131" s="199">
        <v>0.10494335097549751</v>
      </c>
    </row>
    <row r="132" spans="1:3" s="11" customFormat="1" ht="13.5" customHeight="1">
      <c r="A132" s="200" t="s">
        <v>376</v>
      </c>
      <c r="B132" s="198">
        <v>2.3875040000000003</v>
      </c>
      <c r="C132" s="199">
        <v>0.1044266422544762</v>
      </c>
    </row>
    <row r="133" spans="1:3" s="11" customFormat="1" ht="13.5" customHeight="1">
      <c r="A133" s="66" t="s">
        <v>275</v>
      </c>
      <c r="B133" s="198">
        <v>2.3688150000000006</v>
      </c>
      <c r="C133" s="199">
        <v>0.10360920717705063</v>
      </c>
    </row>
    <row r="134" spans="1:3" s="11" customFormat="1" ht="13.5" customHeight="1">
      <c r="A134" s="66" t="s">
        <v>293</v>
      </c>
      <c r="B134" s="198">
        <v>2.3296000000000006</v>
      </c>
      <c r="C134" s="199">
        <v>0.10189398878327652</v>
      </c>
    </row>
    <row r="135" spans="1:3" s="11" customFormat="1" ht="13.5" customHeight="1">
      <c r="A135" s="65" t="s">
        <v>19</v>
      </c>
      <c r="B135" s="198">
        <v>2.3212898690000001</v>
      </c>
      <c r="C135" s="199">
        <v>0.10153051333903647</v>
      </c>
    </row>
    <row r="136" spans="1:3" s="11" customFormat="1" ht="13.5" customHeight="1">
      <c r="A136" s="66" t="s">
        <v>347</v>
      </c>
      <c r="B136" s="198">
        <v>2.3189164999999994</v>
      </c>
      <c r="C136" s="199">
        <v>0.10142670494520721</v>
      </c>
    </row>
    <row r="137" spans="1:3" s="11" customFormat="1" ht="13.5" customHeight="1">
      <c r="A137" s="66" t="s">
        <v>157</v>
      </c>
      <c r="B137" s="198">
        <v>2.1900389229999999</v>
      </c>
      <c r="C137" s="199">
        <v>9.5789749937800872E-2</v>
      </c>
    </row>
    <row r="138" spans="1:3" s="11" customFormat="1" ht="13.5" customHeight="1">
      <c r="A138" s="65" t="s">
        <v>211</v>
      </c>
      <c r="B138" s="198">
        <v>2.1683699999999999</v>
      </c>
      <c r="C138" s="199">
        <v>9.4841976501542427E-2</v>
      </c>
    </row>
    <row r="139" spans="1:3" s="11" customFormat="1" ht="13.5" customHeight="1">
      <c r="A139" s="65" t="s">
        <v>272</v>
      </c>
      <c r="B139" s="198">
        <v>2.1066175000000005</v>
      </c>
      <c r="C139" s="199">
        <v>9.2140994125881712E-2</v>
      </c>
    </row>
    <row r="140" spans="1:3" s="11" customFormat="1" ht="13.5" customHeight="1">
      <c r="A140" s="65" t="s">
        <v>271</v>
      </c>
      <c r="B140" s="198">
        <v>2.1019119219999998</v>
      </c>
      <c r="C140" s="199">
        <v>9.1935177628650028E-2</v>
      </c>
    </row>
    <row r="141" spans="1:3" s="11" customFormat="1" ht="13.5" customHeight="1">
      <c r="A141" s="65" t="s">
        <v>358</v>
      </c>
      <c r="B141" s="198">
        <v>2.0287510000000002</v>
      </c>
      <c r="C141" s="199">
        <v>8.8735204171557766E-2</v>
      </c>
    </row>
    <row r="142" spans="1:3" s="11" customFormat="1" ht="13.5" customHeight="1">
      <c r="A142" s="65" t="s">
        <v>268</v>
      </c>
      <c r="B142" s="198">
        <v>2.02577184035</v>
      </c>
      <c r="C142" s="199">
        <v>8.8604899200764198E-2</v>
      </c>
    </row>
    <row r="143" spans="1:3" s="11" customFormat="1" ht="13.5" customHeight="1">
      <c r="A143" s="65" t="s">
        <v>280</v>
      </c>
      <c r="B143" s="198">
        <v>1.9961599999999999</v>
      </c>
      <c r="C143" s="199">
        <v>8.7309711817318503E-2</v>
      </c>
    </row>
    <row r="144" spans="1:3" s="11" customFormat="1" ht="13.5" customHeight="1">
      <c r="A144" s="65" t="s">
        <v>226</v>
      </c>
      <c r="B144" s="198">
        <v>1.9421850490000001</v>
      </c>
      <c r="C144" s="199">
        <v>8.4948910369957636E-2</v>
      </c>
    </row>
    <row r="145" spans="1:3" s="11" customFormat="1" ht="13.5" customHeight="1">
      <c r="A145" s="65" t="s">
        <v>170</v>
      </c>
      <c r="B145" s="198">
        <v>1.9199356359999995</v>
      </c>
      <c r="C145" s="199">
        <v>8.3975746977677179E-2</v>
      </c>
    </row>
    <row r="146" spans="1:3" s="11" customFormat="1" ht="13.5" customHeight="1">
      <c r="A146" s="65" t="s">
        <v>282</v>
      </c>
      <c r="B146" s="198">
        <v>1.8686274999999994</v>
      </c>
      <c r="C146" s="199">
        <v>8.1731588910165659E-2</v>
      </c>
    </row>
    <row r="147" spans="1:3" s="11" customFormat="1" ht="13.5" customHeight="1">
      <c r="A147" s="65" t="s">
        <v>177</v>
      </c>
      <c r="B147" s="198">
        <v>1.8255184999999994</v>
      </c>
      <c r="C147" s="199">
        <v>7.9846051494962073E-2</v>
      </c>
    </row>
    <row r="148" spans="1:3" s="11" customFormat="1" ht="13.5" customHeight="1">
      <c r="A148" s="65" t="s">
        <v>38</v>
      </c>
      <c r="B148" s="198">
        <v>1.8092008720000003</v>
      </c>
      <c r="C148" s="199">
        <v>7.9132337464913327E-2</v>
      </c>
    </row>
    <row r="149" spans="1:3" s="11" customFormat="1" ht="13.5" customHeight="1">
      <c r="A149" s="65" t="s">
        <v>375</v>
      </c>
      <c r="B149" s="198">
        <v>1.8041980000000004</v>
      </c>
      <c r="C149" s="199">
        <v>7.891351767462651E-2</v>
      </c>
    </row>
    <row r="150" spans="1:3" s="11" customFormat="1" ht="13.5" customHeight="1">
      <c r="A150" s="65" t="s">
        <v>212</v>
      </c>
      <c r="B150" s="198">
        <v>1.8025425000000004</v>
      </c>
      <c r="C150" s="199">
        <v>7.8841108034160029E-2</v>
      </c>
    </row>
    <row r="151" spans="1:3" s="11" customFormat="1" ht="13.5" customHeight="1">
      <c r="A151" s="65" t="s">
        <v>267</v>
      </c>
      <c r="B151" s="198">
        <v>1.7936799999999999</v>
      </c>
      <c r="C151" s="199">
        <v>7.8453472613662173E-2</v>
      </c>
    </row>
    <row r="152" spans="1:3" s="11" customFormat="1" ht="13.5" customHeight="1">
      <c r="A152" s="65" t="s">
        <v>187</v>
      </c>
      <c r="B152" s="198">
        <v>1.7262550000000001</v>
      </c>
      <c r="C152" s="199">
        <v>7.5504381699465564E-2</v>
      </c>
    </row>
    <row r="153" spans="1:3" s="11" customFormat="1" ht="13.5" customHeight="1">
      <c r="A153" s="65" t="s">
        <v>279</v>
      </c>
      <c r="B153" s="198">
        <v>1.6934846689999996</v>
      </c>
      <c r="C153" s="199">
        <v>7.4071045616301789E-2</v>
      </c>
    </row>
    <row r="154" spans="1:3" s="11" customFormat="1" ht="13.5" customHeight="1">
      <c r="A154" s="65" t="s">
        <v>402</v>
      </c>
      <c r="B154" s="198">
        <v>1.6531115000000003</v>
      </c>
      <c r="C154" s="199">
        <v>7.2305170260347454E-2</v>
      </c>
    </row>
    <row r="155" spans="1:3" s="11" customFormat="1" ht="13.5" customHeight="1">
      <c r="A155" s="65" t="s">
        <v>323</v>
      </c>
      <c r="B155" s="198">
        <v>1.6415054519999999</v>
      </c>
      <c r="C155" s="199">
        <v>7.1797535248014771E-2</v>
      </c>
    </row>
    <row r="156" spans="1:3" s="11" customFormat="1" ht="13.5" customHeight="1">
      <c r="A156" s="65" t="s">
        <v>204</v>
      </c>
      <c r="B156" s="198">
        <v>1.6018724999999998</v>
      </c>
      <c r="C156" s="199">
        <v>7.0064036120895887E-2</v>
      </c>
    </row>
    <row r="157" spans="1:3" s="11" customFormat="1" ht="13.5" customHeight="1">
      <c r="A157" s="65" t="s">
        <v>166</v>
      </c>
      <c r="B157" s="198">
        <v>1.5950454779999999</v>
      </c>
      <c r="C157" s="199">
        <v>6.9765430135709072E-2</v>
      </c>
    </row>
    <row r="158" spans="1:3" s="11" customFormat="1" ht="13.5" customHeight="1">
      <c r="A158" s="65" t="s">
        <v>247</v>
      </c>
      <c r="B158" s="198">
        <v>1.5765690459399999</v>
      </c>
      <c r="C158" s="199">
        <v>6.8957292532224962E-2</v>
      </c>
    </row>
    <row r="159" spans="1:3" s="11" customFormat="1" ht="13.5" customHeight="1">
      <c r="A159" s="65" t="s">
        <v>238</v>
      </c>
      <c r="B159" s="198">
        <v>1.5341145599899999</v>
      </c>
      <c r="C159" s="199">
        <v>6.7100382798713179E-2</v>
      </c>
    </row>
    <row r="160" spans="1:3" s="11" customFormat="1" ht="13.5" customHeight="1">
      <c r="A160" s="65" t="s">
        <v>351</v>
      </c>
      <c r="B160" s="198">
        <v>1.4900924999999998</v>
      </c>
      <c r="C160" s="199">
        <v>6.5174909203745024E-2</v>
      </c>
    </row>
    <row r="161" spans="1:3" s="11" customFormat="1" ht="13.5" customHeight="1">
      <c r="A161" s="65" t="s">
        <v>156</v>
      </c>
      <c r="B161" s="198">
        <v>1.4809627719999994</v>
      </c>
      <c r="C161" s="199">
        <v>6.4775585541989172E-2</v>
      </c>
    </row>
    <row r="162" spans="1:3" s="11" customFormat="1" ht="13.5" customHeight="1">
      <c r="A162" s="65" t="s">
        <v>277</v>
      </c>
      <c r="B162" s="198">
        <v>1.416952553</v>
      </c>
      <c r="C162" s="199">
        <v>6.1975853168705783E-2</v>
      </c>
    </row>
    <row r="163" spans="1:3" s="11" customFormat="1" ht="13.5" customHeight="1">
      <c r="A163" s="65" t="s">
        <v>4</v>
      </c>
      <c r="B163" s="198">
        <v>1.4022770200000003</v>
      </c>
      <c r="C163" s="199">
        <v>6.1333962460047395E-2</v>
      </c>
    </row>
    <row r="164" spans="1:3" s="11" customFormat="1" ht="13.5" customHeight="1">
      <c r="A164" s="65" t="s">
        <v>130</v>
      </c>
      <c r="B164" s="198">
        <v>1.382835</v>
      </c>
      <c r="C164" s="199">
        <v>6.0483591165488564E-2</v>
      </c>
    </row>
    <row r="165" spans="1:3" s="11" customFormat="1" ht="13.5" customHeight="1">
      <c r="A165" s="66" t="s">
        <v>176</v>
      </c>
      <c r="B165" s="198">
        <v>1.3678983090000003</v>
      </c>
      <c r="C165" s="199">
        <v>5.983027771029744E-2</v>
      </c>
    </row>
    <row r="166" spans="1:3" s="11" customFormat="1" ht="13.5" customHeight="1">
      <c r="A166" s="66" t="s">
        <v>191</v>
      </c>
      <c r="B166" s="198">
        <v>1.3636925</v>
      </c>
      <c r="C166" s="199">
        <v>5.9646320526630436E-2</v>
      </c>
    </row>
    <row r="167" spans="1:3" s="11" customFormat="1" ht="13.5" customHeight="1">
      <c r="A167" s="65" t="s">
        <v>224</v>
      </c>
      <c r="B167" s="198">
        <v>1.3607192284199998</v>
      </c>
      <c r="C167" s="199">
        <v>5.951627309315595E-2</v>
      </c>
    </row>
    <row r="168" spans="1:3" s="11" customFormat="1" ht="13.5" customHeight="1">
      <c r="A168" s="65" t="s">
        <v>106</v>
      </c>
      <c r="B168" s="198">
        <v>1.3586087309999999</v>
      </c>
      <c r="C168" s="199">
        <v>5.9423962395851432E-2</v>
      </c>
    </row>
    <row r="169" spans="1:3" s="11" customFormat="1" ht="13.5" customHeight="1">
      <c r="A169" s="66" t="s">
        <v>95</v>
      </c>
      <c r="B169" s="198">
        <v>1.3382364010000001</v>
      </c>
      <c r="C169" s="199">
        <v>5.8532900426196049E-2</v>
      </c>
    </row>
    <row r="170" spans="1:3" s="11" customFormat="1" ht="13.5" customHeight="1">
      <c r="A170" s="66" t="s">
        <v>374</v>
      </c>
      <c r="B170" s="198">
        <v>1.3326760949999996</v>
      </c>
      <c r="C170" s="199">
        <v>5.828969912245479E-2</v>
      </c>
    </row>
    <row r="171" spans="1:3" s="11" customFormat="1" ht="13.5" customHeight="1">
      <c r="A171" s="66" t="s">
        <v>303</v>
      </c>
      <c r="B171" s="198">
        <v>1.3299481429999995</v>
      </c>
      <c r="C171" s="199">
        <v>5.8170381681482385E-2</v>
      </c>
    </row>
    <row r="172" spans="1:3" s="11" customFormat="1" ht="13.5" customHeight="1">
      <c r="A172" s="65" t="s">
        <v>324</v>
      </c>
      <c r="B172" s="198">
        <v>1.297606</v>
      </c>
      <c r="C172" s="199">
        <v>5.6755774042373058E-2</v>
      </c>
    </row>
    <row r="173" spans="1:3" s="11" customFormat="1" ht="13.5" customHeight="1">
      <c r="A173" s="66" t="s">
        <v>298</v>
      </c>
      <c r="B173" s="198">
        <v>1.2947099999999998</v>
      </c>
      <c r="C173" s="199">
        <v>5.6629106377745493E-2</v>
      </c>
    </row>
    <row r="174" spans="1:3" s="11" customFormat="1" ht="13.5" customHeight="1">
      <c r="A174" s="66" t="s">
        <v>0</v>
      </c>
      <c r="B174" s="198">
        <v>1.2632975350000002</v>
      </c>
      <c r="C174" s="199">
        <v>5.5255161770789346E-2</v>
      </c>
    </row>
    <row r="175" spans="1:3" s="11" customFormat="1" ht="13.5" customHeight="1">
      <c r="A175" s="66" t="s">
        <v>356</v>
      </c>
      <c r="B175" s="198">
        <v>1.2265699999999999</v>
      </c>
      <c r="C175" s="199">
        <v>5.364874219690223E-2</v>
      </c>
    </row>
    <row r="176" spans="1:3" s="11" customFormat="1" ht="13.5" customHeight="1">
      <c r="A176" s="66" t="s">
        <v>225</v>
      </c>
      <c r="B176" s="198">
        <v>1.1358961919400001</v>
      </c>
      <c r="C176" s="199">
        <v>4.9682775515324885E-2</v>
      </c>
    </row>
    <row r="177" spans="1:3" s="11" customFormat="1" ht="13.5" customHeight="1">
      <c r="A177" s="65" t="s">
        <v>125</v>
      </c>
      <c r="B177" s="198">
        <v>1.085649082</v>
      </c>
      <c r="C177" s="199">
        <v>4.7485025491020953E-2</v>
      </c>
    </row>
    <row r="178" spans="1:3" s="11" customFormat="1" ht="13.5" customHeight="1">
      <c r="A178" s="66" t="s">
        <v>128</v>
      </c>
      <c r="B178" s="198">
        <v>1.0693560530000001</v>
      </c>
      <c r="C178" s="199">
        <v>4.6772387392561315E-2</v>
      </c>
    </row>
    <row r="179" spans="1:3" s="11" customFormat="1" ht="13.5" customHeight="1">
      <c r="A179" s="66" t="s">
        <v>246</v>
      </c>
      <c r="B179" s="198">
        <v>1.0651092631299999</v>
      </c>
      <c r="C179" s="199">
        <v>4.6586637753404915E-2</v>
      </c>
    </row>
    <row r="180" spans="1:3" s="11" customFormat="1" ht="13.5" customHeight="1">
      <c r="A180" s="66" t="s">
        <v>37</v>
      </c>
      <c r="B180" s="198">
        <v>1.0459712999999999</v>
      </c>
      <c r="C180" s="199">
        <v>4.5749565551952746E-2</v>
      </c>
    </row>
    <row r="181" spans="1:3" s="11" customFormat="1" ht="13.5" customHeight="1">
      <c r="A181" s="66" t="s">
        <v>229</v>
      </c>
      <c r="B181" s="198">
        <v>1.0173089215899997</v>
      </c>
      <c r="C181" s="199">
        <v>4.4495906527137079E-2</v>
      </c>
    </row>
    <row r="182" spans="1:3" s="11" customFormat="1" ht="13.5" customHeight="1">
      <c r="A182" s="66" t="s">
        <v>124</v>
      </c>
      <c r="B182" s="198">
        <v>0.96739087199999996</v>
      </c>
      <c r="C182" s="199">
        <v>4.2312549219012729E-2</v>
      </c>
    </row>
    <row r="183" spans="1:3" s="11" customFormat="1" ht="13.5" customHeight="1">
      <c r="A183" s="66" t="s">
        <v>181</v>
      </c>
      <c r="B183" s="198">
        <v>0.94625019999999882</v>
      </c>
      <c r="C183" s="199">
        <v>4.1387880865802293E-2</v>
      </c>
    </row>
    <row r="184" spans="1:3" s="11" customFormat="1" ht="13.5" customHeight="1">
      <c r="A184" s="66" t="s">
        <v>169</v>
      </c>
      <c r="B184" s="198">
        <v>0.93424070299999984</v>
      </c>
      <c r="C184" s="199">
        <v>4.0862599464441249E-2</v>
      </c>
    </row>
    <row r="185" spans="1:3" s="11" customFormat="1" ht="13.5" customHeight="1">
      <c r="A185" s="66" t="s">
        <v>100</v>
      </c>
      <c r="B185" s="198">
        <v>0.92705440000000006</v>
      </c>
      <c r="C185" s="199">
        <v>4.0548278947066932E-2</v>
      </c>
    </row>
    <row r="186" spans="1:3" s="11" customFormat="1" ht="13.5" customHeight="1">
      <c r="A186" s="66" t="s">
        <v>348</v>
      </c>
      <c r="B186" s="198">
        <v>0.8538705000000002</v>
      </c>
      <c r="C186" s="199">
        <v>3.7347300459036191E-2</v>
      </c>
    </row>
    <row r="187" spans="1:3" s="11" customFormat="1" ht="13.5" customHeight="1">
      <c r="A187" s="66" t="s">
        <v>105</v>
      </c>
      <c r="B187" s="198">
        <v>0.85209049900000011</v>
      </c>
      <c r="C187" s="199">
        <v>3.7269445289939251E-2</v>
      </c>
    </row>
    <row r="188" spans="1:3" s="11" customFormat="1" ht="13.5" customHeight="1">
      <c r="A188" s="66" t="s">
        <v>18</v>
      </c>
      <c r="B188" s="198">
        <v>0.83677749999999984</v>
      </c>
      <c r="C188" s="199">
        <v>3.6599672561426051E-2</v>
      </c>
    </row>
    <row r="189" spans="1:3" s="11" customFormat="1" ht="13.5" customHeight="1">
      <c r="A189" s="66" t="s">
        <v>96</v>
      </c>
      <c r="B189" s="198">
        <v>0.83001999999999987</v>
      </c>
      <c r="C189" s="199">
        <v>3.6304107387489327E-2</v>
      </c>
    </row>
    <row r="190" spans="1:3" s="11" customFormat="1" ht="13.5" customHeight="1">
      <c r="A190" s="66" t="s">
        <v>2</v>
      </c>
      <c r="B190" s="198">
        <v>0.77591749999999993</v>
      </c>
      <c r="C190" s="199">
        <v>3.3937727095530529E-2</v>
      </c>
    </row>
    <row r="191" spans="1:3" s="11" customFormat="1" ht="13.5" customHeight="1">
      <c r="A191" s="66" t="s">
        <v>377</v>
      </c>
      <c r="B191" s="198">
        <v>0.71598099999999998</v>
      </c>
      <c r="C191" s="199">
        <v>3.131617444326884E-2</v>
      </c>
    </row>
    <row r="192" spans="1:3" s="11" customFormat="1" ht="13.5" customHeight="1">
      <c r="A192" s="66" t="s">
        <v>403</v>
      </c>
      <c r="B192" s="198">
        <v>0.70785615600000018</v>
      </c>
      <c r="C192" s="199">
        <v>3.0960803236451423E-2</v>
      </c>
    </row>
    <row r="193" spans="1:3" s="11" customFormat="1" ht="13.5" customHeight="1">
      <c r="A193" s="66" t="s">
        <v>221</v>
      </c>
      <c r="B193" s="198">
        <v>0.69358150837000021</v>
      </c>
      <c r="C193" s="199">
        <v>3.0336446786633241E-2</v>
      </c>
    </row>
    <row r="194" spans="1:3" s="11" customFormat="1" ht="13.5" customHeight="1">
      <c r="A194" s="66" t="s">
        <v>250</v>
      </c>
      <c r="B194" s="198">
        <v>0.68959713489000007</v>
      </c>
      <c r="C194" s="199">
        <v>3.0162174934521495E-2</v>
      </c>
    </row>
    <row r="195" spans="1:3" s="11" customFormat="1" ht="13.5" customHeight="1">
      <c r="A195" s="66" t="s">
        <v>16</v>
      </c>
      <c r="B195" s="198">
        <v>0.67885935900000005</v>
      </c>
      <c r="C195" s="199">
        <v>2.9692517132283772E-2</v>
      </c>
    </row>
    <row r="196" spans="1:3" s="11" customFormat="1" ht="13.5" customHeight="1">
      <c r="A196" s="66" t="s">
        <v>232</v>
      </c>
      <c r="B196" s="198">
        <v>0.63812737484999993</v>
      </c>
      <c r="C196" s="199">
        <v>2.7910947619877908E-2</v>
      </c>
    </row>
    <row r="197" spans="1:3" s="11" customFormat="1" ht="13.5" customHeight="1">
      <c r="A197" s="66" t="s">
        <v>222</v>
      </c>
      <c r="B197" s="198">
        <v>0.62915442011999989</v>
      </c>
      <c r="C197" s="199">
        <v>2.7518481038228064E-2</v>
      </c>
    </row>
    <row r="198" spans="1:3" s="11" customFormat="1" ht="13.5" customHeight="1">
      <c r="A198" s="66" t="s">
        <v>215</v>
      </c>
      <c r="B198" s="198">
        <v>0.62390249999999992</v>
      </c>
      <c r="C198" s="199">
        <v>2.7288768173445294E-2</v>
      </c>
    </row>
    <row r="199" spans="1:3" s="11" customFormat="1" ht="13.5" customHeight="1">
      <c r="A199" s="66" t="s">
        <v>98</v>
      </c>
      <c r="B199" s="198">
        <v>0.62167490700000005</v>
      </c>
      <c r="C199" s="199">
        <v>2.719133585194989E-2</v>
      </c>
    </row>
    <row r="200" spans="1:3" s="11" customFormat="1" ht="13.5" customHeight="1">
      <c r="A200" s="66" t="s">
        <v>308</v>
      </c>
      <c r="B200" s="198">
        <v>0.58208701652999995</v>
      </c>
      <c r="C200" s="199">
        <v>2.5459807663632681E-2</v>
      </c>
    </row>
    <row r="201" spans="1:3" s="11" customFormat="1" ht="13.5" customHeight="1">
      <c r="A201" s="66" t="s">
        <v>404</v>
      </c>
      <c r="B201" s="198">
        <v>0.57332000000000005</v>
      </c>
      <c r="C201" s="199">
        <v>2.5076348578823866E-2</v>
      </c>
    </row>
    <row r="202" spans="1:3" s="11" customFormat="1" ht="13.5" customHeight="1">
      <c r="A202" s="66" t="s">
        <v>223</v>
      </c>
      <c r="B202" s="198">
        <v>0.56741272752999994</v>
      </c>
      <c r="C202" s="199">
        <v>2.4817971366084365E-2</v>
      </c>
    </row>
    <row r="203" spans="1:3" s="11" customFormat="1" ht="13.5" customHeight="1">
      <c r="A203" s="66" t="s">
        <v>239</v>
      </c>
      <c r="B203" s="198">
        <v>0.56231898416999992</v>
      </c>
      <c r="C203" s="199">
        <v>2.4595176968424365E-2</v>
      </c>
    </row>
    <row r="204" spans="1:3" s="11" customFormat="1" ht="13.5" customHeight="1">
      <c r="A204" s="66" t="s">
        <v>10</v>
      </c>
      <c r="B204" s="198">
        <v>0.54692499999999988</v>
      </c>
      <c r="C204" s="199">
        <v>2.3921862042965952E-2</v>
      </c>
    </row>
    <row r="205" spans="1:3" s="11" customFormat="1" ht="13.5" customHeight="1">
      <c r="A205" s="66" t="s">
        <v>183</v>
      </c>
      <c r="B205" s="198">
        <v>0.54234658599999996</v>
      </c>
      <c r="C205" s="199">
        <v>2.3721607550880965E-2</v>
      </c>
    </row>
    <row r="206" spans="1:3" s="11" customFormat="1" ht="13.5" customHeight="1">
      <c r="A206" s="66" t="s">
        <v>182</v>
      </c>
      <c r="B206" s="198">
        <v>0.51998157299999992</v>
      </c>
      <c r="C206" s="199">
        <v>2.2743387949335704E-2</v>
      </c>
    </row>
    <row r="207" spans="1:3" s="11" customFormat="1" ht="13.5" customHeight="1">
      <c r="A207" s="66" t="s">
        <v>360</v>
      </c>
      <c r="B207" s="198">
        <v>0.50916735550000003</v>
      </c>
      <c r="C207" s="199">
        <v>2.2270386680171513E-2</v>
      </c>
    </row>
    <row r="208" spans="1:3" s="11" customFormat="1" ht="13.5" customHeight="1">
      <c r="A208" s="66" t="s">
        <v>188</v>
      </c>
      <c r="B208" s="198">
        <v>0.48272250000000005</v>
      </c>
      <c r="C208" s="199">
        <v>2.1113719522851647E-2</v>
      </c>
    </row>
    <row r="209" spans="1:3" s="11" customFormat="1" ht="13.5" customHeight="1">
      <c r="A209" s="66" t="s">
        <v>236</v>
      </c>
      <c r="B209" s="198">
        <v>0.45211192952000001</v>
      </c>
      <c r="C209" s="199">
        <v>1.9774848847568843E-2</v>
      </c>
    </row>
    <row r="210" spans="1:3" s="11" customFormat="1" ht="13.5" customHeight="1">
      <c r="A210" s="66" t="s">
        <v>230</v>
      </c>
      <c r="B210" s="198">
        <v>0.40057782105999995</v>
      </c>
      <c r="C210" s="199">
        <v>1.7520807008034413E-2</v>
      </c>
    </row>
    <row r="211" spans="1:3" s="11" customFormat="1" ht="13.5" customHeight="1">
      <c r="A211" s="66" t="s">
        <v>94</v>
      </c>
      <c r="B211" s="198">
        <v>0.37144110000000014</v>
      </c>
      <c r="C211" s="199">
        <v>1.6246400788567948E-2</v>
      </c>
    </row>
    <row r="212" spans="1:3" s="11" customFormat="1" ht="13.5" customHeight="1">
      <c r="A212" s="66" t="s">
        <v>203</v>
      </c>
      <c r="B212" s="198">
        <v>0.35984270000000085</v>
      </c>
      <c r="C212" s="199">
        <v>1.5739100290841353E-2</v>
      </c>
    </row>
    <row r="213" spans="1:3" s="11" customFormat="1" ht="13.5" customHeight="1">
      <c r="A213" s="66" t="s">
        <v>326</v>
      </c>
      <c r="B213" s="198">
        <v>0.11272172900000002</v>
      </c>
      <c r="C213" s="201">
        <v>4.9303170459982547E-3</v>
      </c>
    </row>
    <row r="214" spans="1:3" s="11" customFormat="1" ht="13.5" customHeight="1">
      <c r="A214" s="66" t="s">
        <v>184</v>
      </c>
      <c r="B214" s="198">
        <v>0.10699249999999999</v>
      </c>
      <c r="C214" s="201">
        <v>4.6797272471216988E-3</v>
      </c>
    </row>
    <row r="215" spans="1:3" s="11" customFormat="1" ht="13.5" customHeight="1">
      <c r="A215" s="66" t="s">
        <v>218</v>
      </c>
      <c r="B215" s="198">
        <v>0.10533191800000001</v>
      </c>
      <c r="C215" s="201">
        <v>4.607095325898437E-3</v>
      </c>
    </row>
    <row r="216" spans="1:3" s="11" customFormat="1" ht="13.5" customHeight="1">
      <c r="A216" s="66" t="s">
        <v>197</v>
      </c>
      <c r="B216" s="198">
        <v>0.10324088999999999</v>
      </c>
      <c r="C216" s="201">
        <v>4.5156361983325378E-3</v>
      </c>
    </row>
    <row r="217" spans="1:3" s="11" customFormat="1" ht="13.5" customHeight="1">
      <c r="A217" s="66" t="s">
        <v>245</v>
      </c>
      <c r="B217" s="198">
        <v>8.5111435000000013E-2</v>
      </c>
      <c r="C217" s="201">
        <v>3.7226749670409374E-3</v>
      </c>
    </row>
    <row r="218" spans="1:3" s="11" customFormat="1" ht="13.5" customHeight="1">
      <c r="A218" s="66" t="s">
        <v>325</v>
      </c>
      <c r="B218" s="198">
        <v>6.6024038999999993E-2</v>
      </c>
      <c r="C218" s="201">
        <v>2.8878145129175004E-3</v>
      </c>
    </row>
    <row r="219" spans="1:3" s="11" customFormat="1" ht="13.5" customHeight="1">
      <c r="A219" s="66" t="s">
        <v>217</v>
      </c>
      <c r="B219" s="238">
        <v>1.85702E-3</v>
      </c>
      <c r="C219" s="202">
        <v>8.1223890389045376E-5</v>
      </c>
    </row>
    <row r="220" spans="1:3" s="11" customFormat="1">
      <c r="A220" s="109" t="s">
        <v>24</v>
      </c>
      <c r="B220" s="110">
        <v>2286.2977765596602</v>
      </c>
      <c r="C220" s="111">
        <v>100.00000000000004</v>
      </c>
    </row>
    <row r="221" spans="1:3">
      <c r="A221" s="112" t="s">
        <v>114</v>
      </c>
      <c r="B221" s="110">
        <v>584.75811559800002</v>
      </c>
      <c r="C221" s="111">
        <v>25.576638423623159</v>
      </c>
    </row>
  </sheetData>
  <sortState ref="B124:C218">
    <sortCondition descending="1" ref="B124"/>
  </sortState>
  <mergeCells count="1">
    <mergeCell ref="A1:C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9">
    <tabColor rgb="FF7030A0"/>
  </sheetPr>
  <dimension ref="A1:C222"/>
  <sheetViews>
    <sheetView zoomScaleNormal="100" workbookViewId="0">
      <selection activeCell="A11" sqref="A11"/>
    </sheetView>
  </sheetViews>
  <sheetFormatPr defaultRowHeight="15"/>
  <cols>
    <col min="1" max="1" width="34.85546875" style="86" bestFit="1" customWidth="1"/>
    <col min="2" max="2" width="18.140625" style="87" customWidth="1"/>
    <col min="3" max="3" width="18.140625" style="84" customWidth="1"/>
    <col min="4" max="16384" width="9.140625" style="84"/>
  </cols>
  <sheetData>
    <row r="1" spans="1:3" ht="31.5" customHeight="1">
      <c r="A1" s="358" t="s">
        <v>424</v>
      </c>
      <c r="B1" s="358"/>
      <c r="C1" s="358"/>
    </row>
    <row r="2" spans="1:3" ht="36">
      <c r="A2" s="129" t="s">
        <v>119</v>
      </c>
      <c r="B2" s="119" t="s">
        <v>406</v>
      </c>
      <c r="C2" s="119" t="s">
        <v>70</v>
      </c>
    </row>
    <row r="3" spans="1:3" s="85" customFormat="1">
      <c r="A3" s="125" t="s">
        <v>165</v>
      </c>
      <c r="B3" s="126">
        <v>150.49299415299978</v>
      </c>
      <c r="C3" s="126">
        <v>6.6776036215249617</v>
      </c>
    </row>
    <row r="4" spans="1:3" s="85" customFormat="1">
      <c r="A4" s="125" t="s">
        <v>173</v>
      </c>
      <c r="B4" s="126">
        <v>103.04068968900002</v>
      </c>
      <c r="C4" s="126">
        <v>4.5720725174234378</v>
      </c>
    </row>
    <row r="5" spans="1:3" s="85" customFormat="1">
      <c r="A5" s="125" t="s">
        <v>152</v>
      </c>
      <c r="B5" s="126">
        <v>84.892542887999994</v>
      </c>
      <c r="C5" s="126">
        <v>3.7668115716606088</v>
      </c>
    </row>
    <row r="6" spans="1:3" s="85" customFormat="1">
      <c r="A6" s="125" t="s">
        <v>164</v>
      </c>
      <c r="B6" s="126">
        <v>76.276814999999985</v>
      </c>
      <c r="C6" s="126">
        <v>3.3845185880517397</v>
      </c>
    </row>
    <row r="7" spans="1:3" s="85" customFormat="1">
      <c r="A7" s="125" t="s">
        <v>172</v>
      </c>
      <c r="B7" s="126">
        <v>74.090601745000001</v>
      </c>
      <c r="C7" s="126">
        <v>3.2875129724004757</v>
      </c>
    </row>
    <row r="8" spans="1:3" s="85" customFormat="1">
      <c r="A8" s="125" t="s">
        <v>35</v>
      </c>
      <c r="B8" s="126">
        <v>72.312843000000001</v>
      </c>
      <c r="C8" s="126">
        <v>3.2086311061672825</v>
      </c>
    </row>
    <row r="9" spans="1:3" s="85" customFormat="1">
      <c r="A9" s="125" t="s">
        <v>143</v>
      </c>
      <c r="B9" s="126">
        <v>68.849138755999888</v>
      </c>
      <c r="C9" s="126">
        <v>3.0549412674222838</v>
      </c>
    </row>
    <row r="10" spans="1:3" s="85" customFormat="1">
      <c r="A10" s="125" t="s">
        <v>158</v>
      </c>
      <c r="B10" s="126">
        <v>65.002703399999987</v>
      </c>
      <c r="C10" s="126">
        <v>2.8842690656513912</v>
      </c>
    </row>
    <row r="11" spans="1:3" s="85" customFormat="1">
      <c r="A11" s="125" t="s">
        <v>136</v>
      </c>
      <c r="B11" s="126">
        <v>64.879653000000005</v>
      </c>
      <c r="C11" s="126">
        <v>2.8788091317767641</v>
      </c>
    </row>
    <row r="12" spans="1:3" s="85" customFormat="1">
      <c r="A12" s="125" t="s">
        <v>151</v>
      </c>
      <c r="B12" s="126">
        <v>62.676837094</v>
      </c>
      <c r="C12" s="126">
        <v>2.7810668311849911</v>
      </c>
    </row>
    <row r="13" spans="1:3" s="85" customFormat="1">
      <c r="A13" s="125" t="s">
        <v>146</v>
      </c>
      <c r="B13" s="126">
        <v>60.198330907000013</v>
      </c>
      <c r="C13" s="126">
        <v>2.6710917324541028</v>
      </c>
    </row>
    <row r="14" spans="1:3" s="85" customFormat="1">
      <c r="A14" s="125" t="s">
        <v>138</v>
      </c>
      <c r="B14" s="126">
        <v>56.832162999999994</v>
      </c>
      <c r="C14" s="126">
        <v>2.5217297297047119</v>
      </c>
    </row>
    <row r="15" spans="1:3" s="85" customFormat="1">
      <c r="A15" s="125" t="s">
        <v>153</v>
      </c>
      <c r="B15" s="126">
        <v>55.589415981999998</v>
      </c>
      <c r="C15" s="126">
        <v>2.4665871495816845</v>
      </c>
    </row>
    <row r="16" spans="1:3" s="85" customFormat="1">
      <c r="A16" s="125" t="s">
        <v>154</v>
      </c>
      <c r="B16" s="126">
        <v>49.100268489999991</v>
      </c>
      <c r="C16" s="126">
        <v>2.1786537807423669</v>
      </c>
    </row>
    <row r="17" spans="1:3" s="85" customFormat="1">
      <c r="A17" s="125" t="s">
        <v>135</v>
      </c>
      <c r="B17" s="126">
        <v>42.537116000000012</v>
      </c>
      <c r="C17" s="126">
        <v>1.8874366972993446</v>
      </c>
    </row>
    <row r="18" spans="1:3" s="85" customFormat="1">
      <c r="A18" s="125" t="s">
        <v>147</v>
      </c>
      <c r="B18" s="126">
        <v>36.812210254000007</v>
      </c>
      <c r="C18" s="126">
        <v>1.6334139000419967</v>
      </c>
    </row>
    <row r="19" spans="1:3" s="85" customFormat="1">
      <c r="A19" s="125" t="s">
        <v>145</v>
      </c>
      <c r="B19" s="126">
        <v>36.649043806999998</v>
      </c>
      <c r="C19" s="126">
        <v>1.6261739559932333</v>
      </c>
    </row>
    <row r="20" spans="1:3" s="85" customFormat="1">
      <c r="A20" s="125" t="s">
        <v>142</v>
      </c>
      <c r="B20" s="126">
        <v>36.444776653999931</v>
      </c>
      <c r="C20" s="126">
        <v>1.6171103109490985</v>
      </c>
    </row>
    <row r="21" spans="1:3" s="85" customFormat="1">
      <c r="A21" s="125" t="s">
        <v>148</v>
      </c>
      <c r="B21" s="126">
        <v>35.964998478000005</v>
      </c>
      <c r="C21" s="126">
        <v>1.5958218217166455</v>
      </c>
    </row>
    <row r="22" spans="1:3" s="85" customFormat="1">
      <c r="A22" s="125" t="s">
        <v>12</v>
      </c>
      <c r="B22" s="126">
        <v>30.649222057999982</v>
      </c>
      <c r="C22" s="126">
        <v>1.359952716492244</v>
      </c>
    </row>
    <row r="23" spans="1:3" s="85" customFormat="1">
      <c r="A23" s="125" t="s">
        <v>385</v>
      </c>
      <c r="B23" s="126">
        <v>28.063660000000006</v>
      </c>
      <c r="C23" s="126">
        <v>1.2452273855268357</v>
      </c>
    </row>
    <row r="24" spans="1:3" s="85" customFormat="1">
      <c r="A24" s="125" t="s">
        <v>139</v>
      </c>
      <c r="B24" s="126">
        <v>26.113470000000007</v>
      </c>
      <c r="C24" s="126">
        <v>1.1586944815869866</v>
      </c>
    </row>
    <row r="25" spans="1:3" s="85" customFormat="1">
      <c r="A25" s="125" t="s">
        <v>134</v>
      </c>
      <c r="B25" s="126">
        <v>23.362857999999996</v>
      </c>
      <c r="C25" s="126">
        <v>1.0366456330277198</v>
      </c>
    </row>
    <row r="26" spans="1:3" s="85" customFormat="1">
      <c r="A26" s="125" t="s">
        <v>140</v>
      </c>
      <c r="B26" s="126">
        <v>22.195066999999998</v>
      </c>
      <c r="C26" s="126">
        <v>0.98482896571590939</v>
      </c>
    </row>
    <row r="27" spans="1:3" s="85" customFormat="1">
      <c r="A27" s="125" t="s">
        <v>127</v>
      </c>
      <c r="B27" s="126">
        <v>21.038866536999997</v>
      </c>
      <c r="C27" s="126">
        <v>0.93352658820398082</v>
      </c>
    </row>
    <row r="28" spans="1:3" s="85" customFormat="1">
      <c r="A28" s="125" t="s">
        <v>4</v>
      </c>
      <c r="B28" s="126">
        <v>20.866026639999991</v>
      </c>
      <c r="C28" s="126">
        <v>0.92585741842868963</v>
      </c>
    </row>
    <row r="29" spans="1:3" s="85" customFormat="1">
      <c r="A29" s="125" t="s">
        <v>243</v>
      </c>
      <c r="B29" s="126">
        <v>20.861662216999989</v>
      </c>
      <c r="C29" s="126">
        <v>0.92566376232532965</v>
      </c>
    </row>
    <row r="30" spans="1:3" s="85" customFormat="1">
      <c r="A30" s="125" t="s">
        <v>209</v>
      </c>
      <c r="B30" s="126">
        <v>20.678657499999993</v>
      </c>
      <c r="C30" s="126">
        <v>0.9175435639873728</v>
      </c>
    </row>
    <row r="31" spans="1:3" s="85" customFormat="1">
      <c r="A31" s="125" t="s">
        <v>155</v>
      </c>
      <c r="B31" s="126">
        <v>20.146463627000003</v>
      </c>
      <c r="C31" s="126">
        <v>0.89392931035583734</v>
      </c>
    </row>
    <row r="32" spans="1:3" s="85" customFormat="1">
      <c r="A32" s="125" t="s">
        <v>358</v>
      </c>
      <c r="B32" s="126">
        <v>19.872465999999999</v>
      </c>
      <c r="C32" s="126">
        <v>0.88177161785565128</v>
      </c>
    </row>
    <row r="33" spans="1:3" s="85" customFormat="1">
      <c r="A33" s="125" t="s">
        <v>5</v>
      </c>
      <c r="B33" s="126">
        <v>19.815534122999996</v>
      </c>
      <c r="C33" s="126">
        <v>0.87924546366372291</v>
      </c>
    </row>
    <row r="34" spans="1:3" s="85" customFormat="1">
      <c r="A34" s="125" t="s">
        <v>271</v>
      </c>
      <c r="B34" s="126">
        <v>18.925290316000002</v>
      </c>
      <c r="C34" s="126">
        <v>0.83974398850787879</v>
      </c>
    </row>
    <row r="35" spans="1:3" s="85" customFormat="1">
      <c r="A35" s="125" t="s">
        <v>251</v>
      </c>
      <c r="B35" s="126">
        <v>15.193151022999999</v>
      </c>
      <c r="C35" s="126">
        <v>0.67414327733035007</v>
      </c>
    </row>
    <row r="36" spans="1:3" s="85" customFormat="1">
      <c r="A36" s="125" t="s">
        <v>353</v>
      </c>
      <c r="B36" s="126">
        <v>14.973838499999998</v>
      </c>
      <c r="C36" s="126">
        <v>0.66441204627821404</v>
      </c>
    </row>
    <row r="37" spans="1:3" s="85" customFormat="1">
      <c r="A37" s="125" t="s">
        <v>97</v>
      </c>
      <c r="B37" s="126">
        <v>14.254405197999986</v>
      </c>
      <c r="C37" s="126">
        <v>0.63248969368021324</v>
      </c>
    </row>
    <row r="38" spans="1:3" s="85" customFormat="1">
      <c r="A38" s="125" t="s">
        <v>192</v>
      </c>
      <c r="B38" s="126">
        <v>13.984394999999999</v>
      </c>
      <c r="C38" s="126">
        <v>0.62050892948476954</v>
      </c>
    </row>
    <row r="39" spans="1:3" s="85" customFormat="1">
      <c r="A39" s="125" t="s">
        <v>126</v>
      </c>
      <c r="B39" s="126">
        <v>13.561469214999995</v>
      </c>
      <c r="C39" s="126">
        <v>0.60174306752922135</v>
      </c>
    </row>
    <row r="40" spans="1:3" s="85" customFormat="1">
      <c r="A40" s="125" t="s">
        <v>302</v>
      </c>
      <c r="B40" s="126">
        <v>13.016846089</v>
      </c>
      <c r="C40" s="126">
        <v>0.57757730899001347</v>
      </c>
    </row>
    <row r="41" spans="1:3" s="85" customFormat="1">
      <c r="A41" s="125" t="s">
        <v>125</v>
      </c>
      <c r="B41" s="126">
        <v>13.016742723</v>
      </c>
      <c r="C41" s="126">
        <v>0.57757272248298153</v>
      </c>
    </row>
    <row r="42" spans="1:3" s="85" customFormat="1">
      <c r="A42" s="125" t="s">
        <v>200</v>
      </c>
      <c r="B42" s="126">
        <v>12.199224000000001</v>
      </c>
      <c r="C42" s="126">
        <v>0.54129817019505733</v>
      </c>
    </row>
    <row r="43" spans="1:3" s="85" customFormat="1">
      <c r="A43" s="125" t="s">
        <v>144</v>
      </c>
      <c r="B43" s="126">
        <v>12.128611034999977</v>
      </c>
      <c r="C43" s="126">
        <v>0.5381649652677144</v>
      </c>
    </row>
    <row r="44" spans="1:3" s="85" customFormat="1">
      <c r="A44" s="125" t="s">
        <v>281</v>
      </c>
      <c r="B44" s="126">
        <v>11.626058993999999</v>
      </c>
      <c r="C44" s="126">
        <v>0.51586596491973491</v>
      </c>
    </row>
    <row r="45" spans="1:3" s="85" customFormat="1">
      <c r="A45" s="125" t="s">
        <v>235</v>
      </c>
      <c r="B45" s="126">
        <v>11.5361285</v>
      </c>
      <c r="C45" s="126">
        <v>0.51187561177539254</v>
      </c>
    </row>
    <row r="46" spans="1:3" s="85" customFormat="1">
      <c r="A46" s="125" t="s">
        <v>264</v>
      </c>
      <c r="B46" s="126">
        <v>11.533627000000003</v>
      </c>
      <c r="C46" s="126">
        <v>0.51176461640611814</v>
      </c>
    </row>
    <row r="47" spans="1:3" s="85" customFormat="1">
      <c r="A47" s="125" t="s">
        <v>321</v>
      </c>
      <c r="B47" s="126">
        <v>11.451441311</v>
      </c>
      <c r="C47" s="126">
        <v>0.50811791206886503</v>
      </c>
    </row>
    <row r="48" spans="1:3" s="85" customFormat="1">
      <c r="A48" s="125" t="s">
        <v>265</v>
      </c>
      <c r="B48" s="126">
        <v>10.993128499999997</v>
      </c>
      <c r="C48" s="126">
        <v>0.48778187381173865</v>
      </c>
    </row>
    <row r="49" spans="1:3" s="85" customFormat="1">
      <c r="A49" s="125" t="s">
        <v>208</v>
      </c>
      <c r="B49" s="126">
        <v>10.897367999999997</v>
      </c>
      <c r="C49" s="126">
        <v>0.48353283441161254</v>
      </c>
    </row>
    <row r="50" spans="1:3" s="85" customFormat="1">
      <c r="A50" s="125" t="s">
        <v>180</v>
      </c>
      <c r="B50" s="126">
        <v>10.442762999999999</v>
      </c>
      <c r="C50" s="126">
        <v>0.46336131738220782</v>
      </c>
    </row>
    <row r="51" spans="1:3" s="85" customFormat="1">
      <c r="A51" s="125" t="s">
        <v>349</v>
      </c>
      <c r="B51" s="126">
        <v>10.143269999999996</v>
      </c>
      <c r="C51" s="126">
        <v>0.45007235630679593</v>
      </c>
    </row>
    <row r="52" spans="1:3" s="85" customFormat="1">
      <c r="A52" s="125" t="s">
        <v>150</v>
      </c>
      <c r="B52" s="126">
        <v>9.8694056569999944</v>
      </c>
      <c r="C52" s="126">
        <v>0.43792057782092075</v>
      </c>
    </row>
    <row r="53" spans="1:3" s="85" customFormat="1">
      <c r="A53" s="125" t="s">
        <v>248</v>
      </c>
      <c r="B53" s="126">
        <v>9.6021205290000022</v>
      </c>
      <c r="C53" s="126">
        <v>0.42606072913654974</v>
      </c>
    </row>
    <row r="54" spans="1:3" s="85" customFormat="1">
      <c r="A54" s="125" t="s">
        <v>168</v>
      </c>
      <c r="B54" s="126">
        <v>9.3925318190000002</v>
      </c>
      <c r="C54" s="126">
        <v>0.4167609584940446</v>
      </c>
    </row>
    <row r="55" spans="1:3" s="85" customFormat="1">
      <c r="A55" s="125" t="s">
        <v>166</v>
      </c>
      <c r="B55" s="126">
        <v>8.9126227279999988</v>
      </c>
      <c r="C55" s="126">
        <v>0.39546666036341982</v>
      </c>
    </row>
    <row r="56" spans="1:3" s="85" customFormat="1">
      <c r="A56" s="127" t="s">
        <v>287</v>
      </c>
      <c r="B56" s="126">
        <v>8.5781349999999996</v>
      </c>
      <c r="C56" s="126">
        <v>0.38062492984686386</v>
      </c>
    </row>
    <row r="57" spans="1:3" s="85" customFormat="1">
      <c r="A57" s="125" t="s">
        <v>322</v>
      </c>
      <c r="B57" s="126">
        <v>8.5744783719999997</v>
      </c>
      <c r="C57" s="126">
        <v>0.38046267968689595</v>
      </c>
    </row>
    <row r="58" spans="1:3" s="85" customFormat="1">
      <c r="A58" s="127" t="s">
        <v>137</v>
      </c>
      <c r="B58" s="126">
        <v>8.5569910000000018</v>
      </c>
      <c r="C58" s="126">
        <v>0.37968673832659966</v>
      </c>
    </row>
    <row r="59" spans="1:3" s="85" customFormat="1">
      <c r="A59" s="125" t="s">
        <v>157</v>
      </c>
      <c r="B59" s="126">
        <v>8.2098133240000006</v>
      </c>
      <c r="C59" s="126">
        <v>0.36428193546771515</v>
      </c>
    </row>
    <row r="60" spans="1:3" s="85" customFormat="1">
      <c r="A60" s="125" t="s">
        <v>3</v>
      </c>
      <c r="B60" s="126">
        <v>8.2092993249999822</v>
      </c>
      <c r="C60" s="126">
        <v>0.36425912854834125</v>
      </c>
    </row>
    <row r="61" spans="1:3" s="85" customFormat="1">
      <c r="A61" s="125" t="s">
        <v>163</v>
      </c>
      <c r="B61" s="126">
        <v>8.0691926520000017</v>
      </c>
      <c r="C61" s="126">
        <v>0.35804238183338571</v>
      </c>
    </row>
    <row r="62" spans="1:3" s="85" customFormat="1">
      <c r="A62" s="125" t="s">
        <v>276</v>
      </c>
      <c r="B62" s="126">
        <v>7.9529185</v>
      </c>
      <c r="C62" s="126">
        <v>0.35288312041490671</v>
      </c>
    </row>
    <row r="63" spans="1:3" s="85" customFormat="1">
      <c r="A63" s="125" t="s">
        <v>292</v>
      </c>
      <c r="B63" s="126">
        <v>7.0723489999999991</v>
      </c>
      <c r="C63" s="126">
        <v>0.31381090901198655</v>
      </c>
    </row>
    <row r="64" spans="1:3" s="85" customFormat="1">
      <c r="A64" s="127" t="s">
        <v>270</v>
      </c>
      <c r="B64" s="126">
        <v>7.0607170000000004</v>
      </c>
      <c r="C64" s="126">
        <v>0.31329477943557182</v>
      </c>
    </row>
    <row r="65" spans="1:3" s="85" customFormat="1">
      <c r="A65" s="125" t="s">
        <v>103</v>
      </c>
      <c r="B65" s="126">
        <v>6.9522977889999833</v>
      </c>
      <c r="C65" s="126">
        <v>0.3084840537264365</v>
      </c>
    </row>
    <row r="66" spans="1:3" s="85" customFormat="1">
      <c r="A66" s="127" t="s">
        <v>185</v>
      </c>
      <c r="B66" s="126">
        <v>6.8099859999999994</v>
      </c>
      <c r="C66" s="126">
        <v>0.30216946265221106</v>
      </c>
    </row>
    <row r="67" spans="1:3" s="85" customFormat="1">
      <c r="A67" s="125" t="s">
        <v>240</v>
      </c>
      <c r="B67" s="126">
        <v>6.7329385016999996</v>
      </c>
      <c r="C67" s="126">
        <v>0.2987507476710044</v>
      </c>
    </row>
    <row r="68" spans="1:3" s="85" customFormat="1">
      <c r="A68" s="127" t="s">
        <v>237</v>
      </c>
      <c r="B68" s="126">
        <v>6.6942945386700012</v>
      </c>
      <c r="C68" s="126">
        <v>0.29703605610724393</v>
      </c>
    </row>
    <row r="69" spans="1:3" s="85" customFormat="1">
      <c r="A69" s="125" t="s">
        <v>141</v>
      </c>
      <c r="B69" s="126">
        <v>6.6559080000000002</v>
      </c>
      <c r="C69" s="126">
        <v>0.29533278685485598</v>
      </c>
    </row>
    <row r="70" spans="1:3" s="85" customFormat="1">
      <c r="A70" s="125" t="s">
        <v>198</v>
      </c>
      <c r="B70" s="126">
        <v>6.6309304999999981</v>
      </c>
      <c r="C70" s="126">
        <v>0.29422449709429022</v>
      </c>
    </row>
    <row r="71" spans="1:3" s="85" customFormat="1">
      <c r="A71" s="125" t="s">
        <v>174</v>
      </c>
      <c r="B71" s="126">
        <v>6.4755668700000024</v>
      </c>
      <c r="C71" s="126">
        <v>0.28733077593351308</v>
      </c>
    </row>
    <row r="72" spans="1:3" s="85" customFormat="1">
      <c r="A72" s="125" t="s">
        <v>199</v>
      </c>
      <c r="B72" s="126">
        <v>6.4306289999999988</v>
      </c>
      <c r="C72" s="126">
        <v>0.2853368141205761</v>
      </c>
    </row>
    <row r="73" spans="1:3" s="85" customFormat="1">
      <c r="A73" s="127" t="s">
        <v>201</v>
      </c>
      <c r="B73" s="126">
        <v>6.0923374999999975</v>
      </c>
      <c r="C73" s="126">
        <v>0.27032630444040773</v>
      </c>
    </row>
    <row r="74" spans="1:3" s="85" customFormat="1">
      <c r="A74" s="125" t="s">
        <v>18</v>
      </c>
      <c r="B74" s="126">
        <v>6.0156289999999988</v>
      </c>
      <c r="C74" s="126">
        <v>0.26692263133067495</v>
      </c>
    </row>
    <row r="75" spans="1:3" s="85" customFormat="1">
      <c r="A75" s="125" t="s">
        <v>202</v>
      </c>
      <c r="B75" s="126">
        <v>5.8943368169999992</v>
      </c>
      <c r="C75" s="126">
        <v>0.26154071222525777</v>
      </c>
    </row>
    <row r="76" spans="1:3" s="85" customFormat="1">
      <c r="A76" s="125" t="s">
        <v>227</v>
      </c>
      <c r="B76" s="126">
        <v>5.7657516460000009</v>
      </c>
      <c r="C76" s="126">
        <v>0.25583519212196942</v>
      </c>
    </row>
    <row r="77" spans="1:3" s="85" customFormat="1">
      <c r="A77" s="125" t="s">
        <v>401</v>
      </c>
      <c r="B77" s="126">
        <v>5.7630604999999973</v>
      </c>
      <c r="C77" s="126">
        <v>0.25571578187050342</v>
      </c>
    </row>
    <row r="78" spans="1:3" s="85" customFormat="1">
      <c r="A78" s="125" t="s">
        <v>347</v>
      </c>
      <c r="B78" s="126">
        <v>5.7594169999999956</v>
      </c>
      <c r="C78" s="126">
        <v>0.25555411421991298</v>
      </c>
    </row>
    <row r="79" spans="1:3" s="85" customFormat="1">
      <c r="A79" s="125" t="s">
        <v>186</v>
      </c>
      <c r="B79" s="126">
        <v>5.7053309999999993</v>
      </c>
      <c r="C79" s="126">
        <v>0.25315423592985392</v>
      </c>
    </row>
    <row r="80" spans="1:3" s="85" customFormat="1">
      <c r="A80" s="125" t="s">
        <v>228</v>
      </c>
      <c r="B80" s="126">
        <v>5.5717002077199993</v>
      </c>
      <c r="C80" s="126">
        <v>0.24722483391683409</v>
      </c>
    </row>
    <row r="81" spans="1:3" s="85" customFormat="1">
      <c r="A81" s="125" t="s">
        <v>355</v>
      </c>
      <c r="B81" s="126">
        <v>5.3455060000000003</v>
      </c>
      <c r="C81" s="126">
        <v>0.23718825202051377</v>
      </c>
    </row>
    <row r="82" spans="1:3" s="85" customFormat="1">
      <c r="A82" s="125" t="s">
        <v>307</v>
      </c>
      <c r="B82" s="126">
        <v>5.3337959999999915</v>
      </c>
      <c r="C82" s="126">
        <v>0.23666866146516463</v>
      </c>
    </row>
    <row r="83" spans="1:3" s="85" customFormat="1">
      <c r="A83" s="127" t="s">
        <v>131</v>
      </c>
      <c r="B83" s="126">
        <v>5.1798349680000051</v>
      </c>
      <c r="C83" s="126">
        <v>0.22983717571632228</v>
      </c>
    </row>
    <row r="84" spans="1:3" s="85" customFormat="1">
      <c r="A84" s="127" t="s">
        <v>316</v>
      </c>
      <c r="B84" s="126">
        <v>5.1276102729999904</v>
      </c>
      <c r="C84" s="126">
        <v>0.22751988636722084</v>
      </c>
    </row>
    <row r="85" spans="1:3" s="85" customFormat="1">
      <c r="A85" s="125" t="s">
        <v>234</v>
      </c>
      <c r="B85" s="126">
        <v>5.1073135000000001</v>
      </c>
      <c r="C85" s="126">
        <v>0.22661928760079444</v>
      </c>
    </row>
    <row r="86" spans="1:3" s="85" customFormat="1">
      <c r="A86" s="125" t="s">
        <v>220</v>
      </c>
      <c r="B86" s="126">
        <v>4.9351190000000003</v>
      </c>
      <c r="C86" s="126">
        <v>0.21897875507449172</v>
      </c>
    </row>
    <row r="87" spans="1:3" s="85" customFormat="1">
      <c r="A87" s="127" t="s">
        <v>402</v>
      </c>
      <c r="B87" s="126">
        <v>4.9225949999999985</v>
      </c>
      <c r="C87" s="126">
        <v>0.21842304609795979</v>
      </c>
    </row>
    <row r="88" spans="1:3" s="85" customFormat="1">
      <c r="A88" s="125" t="s">
        <v>249</v>
      </c>
      <c r="B88" s="126">
        <v>4.7589035000000015</v>
      </c>
      <c r="C88" s="126">
        <v>0.21115980464698858</v>
      </c>
    </row>
    <row r="89" spans="1:3" s="85" customFormat="1">
      <c r="A89" s="127" t="s">
        <v>169</v>
      </c>
      <c r="B89" s="126">
        <v>4.7539178800000004</v>
      </c>
      <c r="C89" s="126">
        <v>0.21093858508554036</v>
      </c>
    </row>
    <row r="90" spans="1:3" s="85" customFormat="1">
      <c r="A90" s="127" t="s">
        <v>213</v>
      </c>
      <c r="B90" s="126">
        <v>4.7021399999999991</v>
      </c>
      <c r="C90" s="126">
        <v>0.20864112159929074</v>
      </c>
    </row>
    <row r="91" spans="1:3" s="85" customFormat="1">
      <c r="A91" s="127" t="s">
        <v>375</v>
      </c>
      <c r="B91" s="126">
        <v>4.6510425000000009</v>
      </c>
      <c r="C91" s="126">
        <v>0.20637384761108124</v>
      </c>
    </row>
    <row r="92" spans="1:3" s="85" customFormat="1">
      <c r="A92" s="125" t="s">
        <v>269</v>
      </c>
      <c r="B92" s="126">
        <v>4.5510269999999995</v>
      </c>
      <c r="C92" s="126">
        <v>0.20193600737295264</v>
      </c>
    </row>
    <row r="93" spans="1:3" s="85" customFormat="1">
      <c r="A93" s="125" t="s">
        <v>266</v>
      </c>
      <c r="B93" s="126">
        <v>4.488357999999999</v>
      </c>
      <c r="C93" s="126">
        <v>0.19915528828557835</v>
      </c>
    </row>
    <row r="94" spans="1:3" s="85" customFormat="1">
      <c r="A94" s="127" t="s">
        <v>280</v>
      </c>
      <c r="B94" s="126">
        <v>4.4793479999999999</v>
      </c>
      <c r="C94" s="126">
        <v>0.19875550084717594</v>
      </c>
    </row>
    <row r="95" spans="1:3" s="85" customFormat="1">
      <c r="A95" s="125" t="s">
        <v>156</v>
      </c>
      <c r="B95" s="126">
        <v>4.4769071719999989</v>
      </c>
      <c r="C95" s="126">
        <v>0.19864719758705374</v>
      </c>
    </row>
    <row r="96" spans="1:3" s="85" customFormat="1">
      <c r="A96" s="125" t="s">
        <v>376</v>
      </c>
      <c r="B96" s="126">
        <v>4.436439</v>
      </c>
      <c r="C96" s="126">
        <v>0.1968515630897498</v>
      </c>
    </row>
    <row r="97" spans="1:3" s="85" customFormat="1">
      <c r="A97" s="127" t="s">
        <v>8</v>
      </c>
      <c r="B97" s="126">
        <v>4.4160444869999953</v>
      </c>
      <c r="C97" s="126">
        <v>0.19594662745048932</v>
      </c>
    </row>
    <row r="98" spans="1:3" s="85" customFormat="1">
      <c r="A98" s="127" t="s">
        <v>241</v>
      </c>
      <c r="B98" s="126">
        <v>4.3881155990800007</v>
      </c>
      <c r="C98" s="126">
        <v>0.19470738010765209</v>
      </c>
    </row>
    <row r="99" spans="1:3" s="85" customFormat="1">
      <c r="A99" s="125" t="s">
        <v>275</v>
      </c>
      <c r="B99" s="126">
        <v>4.3709539999999993</v>
      </c>
      <c r="C99" s="126">
        <v>0.19394589378855295</v>
      </c>
    </row>
    <row r="100" spans="1:3" s="85" customFormat="1">
      <c r="A100" s="127" t="s">
        <v>273</v>
      </c>
      <c r="B100" s="126">
        <v>4.3265339999999988</v>
      </c>
      <c r="C100" s="126">
        <v>0.19197491065716157</v>
      </c>
    </row>
    <row r="101" spans="1:3" s="85" customFormat="1">
      <c r="A101" s="127" t="s">
        <v>291</v>
      </c>
      <c r="B101" s="126">
        <v>4.2780269999999998</v>
      </c>
      <c r="C101" s="126">
        <v>0.18982258110393335</v>
      </c>
    </row>
    <row r="102" spans="1:3" s="85" customFormat="1">
      <c r="A102" s="125" t="s">
        <v>295</v>
      </c>
      <c r="B102" s="126">
        <v>4.2355720000000003</v>
      </c>
      <c r="C102" s="126">
        <v>0.1879387880187641</v>
      </c>
    </row>
    <row r="103" spans="1:3" s="85" customFormat="1">
      <c r="A103" s="127" t="s">
        <v>175</v>
      </c>
      <c r="B103" s="126">
        <v>4.1441588089999994</v>
      </c>
      <c r="C103" s="126">
        <v>0.18388264534772272</v>
      </c>
    </row>
    <row r="104" spans="1:3" s="85" customFormat="1">
      <c r="A104" s="125" t="s">
        <v>133</v>
      </c>
      <c r="B104" s="126">
        <v>4.1183887180000012</v>
      </c>
      <c r="C104" s="126">
        <v>0.18273918711594839</v>
      </c>
    </row>
    <row r="105" spans="1:3" s="85" customFormat="1">
      <c r="A105" s="125" t="s">
        <v>101</v>
      </c>
      <c r="B105" s="126">
        <v>4.0785666709999999</v>
      </c>
      <c r="C105" s="126">
        <v>0.18097222217010248</v>
      </c>
    </row>
    <row r="106" spans="1:3" s="85" customFormat="1">
      <c r="A106" s="125" t="s">
        <v>285</v>
      </c>
      <c r="B106" s="126">
        <v>4.0762369999999999</v>
      </c>
      <c r="C106" s="126">
        <v>0.18086885111556192</v>
      </c>
    </row>
    <row r="107" spans="1:3" s="85" customFormat="1">
      <c r="A107" s="125" t="s">
        <v>247</v>
      </c>
      <c r="B107" s="126">
        <v>4.0492514464299996</v>
      </c>
      <c r="C107" s="126">
        <v>0.17967146095622541</v>
      </c>
    </row>
    <row r="108" spans="1:3" s="85" customFormat="1">
      <c r="A108" s="125" t="s">
        <v>304</v>
      </c>
      <c r="B108" s="126">
        <v>4.0246810000000002</v>
      </c>
      <c r="C108" s="126">
        <v>0.17858123278323387</v>
      </c>
    </row>
    <row r="109" spans="1:3" s="85" customFormat="1">
      <c r="A109" s="127" t="s">
        <v>294</v>
      </c>
      <c r="B109" s="126">
        <v>3.9986849999999996</v>
      </c>
      <c r="C109" s="126">
        <v>0.17742775062466451</v>
      </c>
    </row>
    <row r="110" spans="1:3" s="85" customFormat="1">
      <c r="A110" s="125" t="s">
        <v>231</v>
      </c>
      <c r="B110" s="126">
        <v>3.7355964999999998</v>
      </c>
      <c r="C110" s="126">
        <v>0.16575411272365032</v>
      </c>
    </row>
    <row r="111" spans="1:3" s="85" customFormat="1">
      <c r="A111" s="125" t="s">
        <v>191</v>
      </c>
      <c r="B111" s="126">
        <v>3.7251890000000012</v>
      </c>
      <c r="C111" s="126">
        <v>0.165292316079347</v>
      </c>
    </row>
    <row r="112" spans="1:3" s="85" customFormat="1">
      <c r="A112" s="125" t="s">
        <v>233</v>
      </c>
      <c r="B112" s="126">
        <v>3.694110499999999</v>
      </c>
      <c r="C112" s="126">
        <v>0.16391331564600728</v>
      </c>
    </row>
    <row r="113" spans="1:3" s="85" customFormat="1">
      <c r="A113" s="125" t="s">
        <v>238</v>
      </c>
      <c r="B113" s="126">
        <v>3.6464940017999998</v>
      </c>
      <c r="C113" s="126">
        <v>0.16180049901547769</v>
      </c>
    </row>
    <row r="114" spans="1:3" s="85" customFormat="1">
      <c r="A114" s="125" t="s">
        <v>268</v>
      </c>
      <c r="B114" s="126">
        <v>3.6463870845800006</v>
      </c>
      <c r="C114" s="126">
        <v>0.16179575493539949</v>
      </c>
    </row>
    <row r="115" spans="1:3" s="85" customFormat="1">
      <c r="A115" s="125" t="s">
        <v>9</v>
      </c>
      <c r="B115" s="126">
        <v>3.6432199999999999</v>
      </c>
      <c r="C115" s="126">
        <v>0.16165522656343032</v>
      </c>
    </row>
    <row r="116" spans="1:3" s="85" customFormat="1">
      <c r="A116" s="125" t="s">
        <v>297</v>
      </c>
      <c r="B116" s="126">
        <v>3.6397890000000008</v>
      </c>
      <c r="C116" s="126">
        <v>0.1615029878618589</v>
      </c>
    </row>
    <row r="117" spans="1:3" s="85" customFormat="1">
      <c r="A117" s="125" t="s">
        <v>272</v>
      </c>
      <c r="B117" s="126">
        <v>3.576308</v>
      </c>
      <c r="C117" s="126">
        <v>0.15868623909635113</v>
      </c>
    </row>
    <row r="118" spans="1:3" s="85" customFormat="1">
      <c r="A118" s="125" t="s">
        <v>196</v>
      </c>
      <c r="B118" s="126">
        <v>3.5389599999999959</v>
      </c>
      <c r="C118" s="126">
        <v>0.15702905138830942</v>
      </c>
    </row>
    <row r="119" spans="1:3" s="85" customFormat="1">
      <c r="A119" s="125" t="s">
        <v>286</v>
      </c>
      <c r="B119" s="126">
        <v>3.4855709999999998</v>
      </c>
      <c r="C119" s="126">
        <v>0.15466010005103242</v>
      </c>
    </row>
    <row r="120" spans="1:3" s="85" customFormat="1">
      <c r="A120" s="125" t="s">
        <v>226</v>
      </c>
      <c r="B120" s="126">
        <v>3.4717758930000007</v>
      </c>
      <c r="C120" s="126">
        <v>0.15404799011873307</v>
      </c>
    </row>
    <row r="121" spans="1:3" s="85" customFormat="1">
      <c r="A121" s="125" t="s">
        <v>274</v>
      </c>
      <c r="B121" s="126">
        <v>3.3188400000000002</v>
      </c>
      <c r="C121" s="126">
        <v>0.14726199135044687</v>
      </c>
    </row>
    <row r="122" spans="1:3" s="85" customFormat="1">
      <c r="A122" s="125" t="s">
        <v>305</v>
      </c>
      <c r="B122" s="126">
        <v>3.2259309999999988</v>
      </c>
      <c r="C122" s="126">
        <v>0.14313947735327351</v>
      </c>
    </row>
    <row r="123" spans="1:3" s="85" customFormat="1">
      <c r="A123" s="125" t="s">
        <v>214</v>
      </c>
      <c r="B123" s="126">
        <v>3.172282</v>
      </c>
      <c r="C123" s="126">
        <v>0.1407589894195497</v>
      </c>
    </row>
    <row r="124" spans="1:3" s="85" customFormat="1">
      <c r="A124" s="125" t="s">
        <v>293</v>
      </c>
      <c r="B124" s="126">
        <v>3.1500560000000002</v>
      </c>
      <c r="C124" s="126">
        <v>0.13977278790945732</v>
      </c>
    </row>
    <row r="125" spans="1:3" s="85" customFormat="1">
      <c r="A125" s="125" t="s">
        <v>301</v>
      </c>
      <c r="B125" s="126">
        <v>3.0298289999999994</v>
      </c>
      <c r="C125" s="126">
        <v>0.13443813259793574</v>
      </c>
    </row>
    <row r="126" spans="1:3" s="85" customFormat="1">
      <c r="A126" s="125" t="s">
        <v>351</v>
      </c>
      <c r="B126" s="126">
        <v>2.9557480000000007</v>
      </c>
      <c r="C126" s="126">
        <v>0.13115104566960167</v>
      </c>
    </row>
    <row r="127" spans="1:3" s="85" customFormat="1">
      <c r="A127" s="125" t="s">
        <v>149</v>
      </c>
      <c r="B127" s="126">
        <v>2.8887606309999994</v>
      </c>
      <c r="C127" s="126">
        <v>0.12817871396507013</v>
      </c>
    </row>
    <row r="128" spans="1:3" s="85" customFormat="1">
      <c r="A128" s="125" t="s">
        <v>188</v>
      </c>
      <c r="B128" s="126">
        <v>2.8868679999999998</v>
      </c>
      <c r="C128" s="126">
        <v>0.12809473504172597</v>
      </c>
    </row>
    <row r="129" spans="1:3" s="85" customFormat="1">
      <c r="A129" s="125" t="s">
        <v>120</v>
      </c>
      <c r="B129" s="126">
        <v>2.8494872999999976</v>
      </c>
      <c r="C129" s="126">
        <v>0.12643609638482359</v>
      </c>
    </row>
    <row r="130" spans="1:3" s="85" customFormat="1">
      <c r="A130" s="125" t="s">
        <v>219</v>
      </c>
      <c r="B130" s="126">
        <v>2.7745449999999998</v>
      </c>
      <c r="C130" s="126">
        <v>0.12311079226218365</v>
      </c>
    </row>
    <row r="131" spans="1:3" s="85" customFormat="1">
      <c r="A131" s="125" t="s">
        <v>189</v>
      </c>
      <c r="B131" s="126">
        <v>2.6801900000000001</v>
      </c>
      <c r="C131" s="126">
        <v>0.11892411704015687</v>
      </c>
    </row>
    <row r="132" spans="1:3" s="85" customFormat="1">
      <c r="A132" s="125" t="s">
        <v>296</v>
      </c>
      <c r="B132" s="126">
        <v>2.6674019999999996</v>
      </c>
      <c r="C132" s="126">
        <v>0.11835669398107913</v>
      </c>
    </row>
    <row r="133" spans="1:3" s="85" customFormat="1">
      <c r="A133" s="125" t="s">
        <v>187</v>
      </c>
      <c r="B133" s="126">
        <v>2.662798</v>
      </c>
      <c r="C133" s="126">
        <v>0.11815240748092323</v>
      </c>
    </row>
    <row r="134" spans="1:3" s="85" customFormat="1">
      <c r="A134" s="125" t="s">
        <v>242</v>
      </c>
      <c r="B134" s="126">
        <v>2.6039897979999997</v>
      </c>
      <c r="C134" s="126">
        <v>0.11554299788773424</v>
      </c>
    </row>
    <row r="135" spans="1:3" s="85" customFormat="1">
      <c r="A135" s="125" t="s">
        <v>278</v>
      </c>
      <c r="B135" s="126">
        <v>2.5901187959999983</v>
      </c>
      <c r="C135" s="126">
        <v>0.11492752037856047</v>
      </c>
    </row>
    <row r="136" spans="1:3" s="85" customFormat="1">
      <c r="A136" s="125" t="s">
        <v>244</v>
      </c>
      <c r="B136" s="126">
        <v>2.5822749999999997</v>
      </c>
      <c r="C136" s="126">
        <v>0.11457947918986006</v>
      </c>
    </row>
    <row r="137" spans="1:3" s="85" customFormat="1">
      <c r="A137" s="125" t="s">
        <v>132</v>
      </c>
      <c r="B137" s="126">
        <v>2.5778304410000001</v>
      </c>
      <c r="C137" s="126">
        <v>0.11438226732998899</v>
      </c>
    </row>
    <row r="138" spans="1:3" s="85" customFormat="1">
      <c r="A138" s="125" t="s">
        <v>404</v>
      </c>
      <c r="B138" s="126">
        <v>2.570262</v>
      </c>
      <c r="C138" s="126">
        <v>0.11404644406249843</v>
      </c>
    </row>
    <row r="139" spans="1:3" s="85" customFormat="1">
      <c r="A139" s="125" t="s">
        <v>246</v>
      </c>
      <c r="B139" s="126">
        <v>2.4786332062</v>
      </c>
      <c r="C139" s="126">
        <v>0.10998073476647105</v>
      </c>
    </row>
    <row r="140" spans="1:3" s="85" customFormat="1">
      <c r="A140" s="125" t="s">
        <v>190</v>
      </c>
      <c r="B140" s="126">
        <v>2.446882</v>
      </c>
      <c r="C140" s="126">
        <v>0.10857188533329842</v>
      </c>
    </row>
    <row r="141" spans="1:3" s="85" customFormat="1">
      <c r="A141" s="125" t="s">
        <v>354</v>
      </c>
      <c r="B141" s="126">
        <v>2.431848</v>
      </c>
      <c r="C141" s="126">
        <v>0.10790480382953127</v>
      </c>
    </row>
    <row r="142" spans="1:3" s="85" customFormat="1">
      <c r="A142" s="125" t="s">
        <v>323</v>
      </c>
      <c r="B142" s="126">
        <v>2.4169007949999992</v>
      </c>
      <c r="C142" s="126">
        <v>0.10724157355225863</v>
      </c>
    </row>
    <row r="143" spans="1:3" s="85" customFormat="1">
      <c r="A143" s="125" t="s">
        <v>105</v>
      </c>
      <c r="B143" s="126">
        <v>2.403218686999991</v>
      </c>
      <c r="C143" s="126">
        <v>0.1066344775578892</v>
      </c>
    </row>
    <row r="144" spans="1:3" s="85" customFormat="1">
      <c r="A144" s="125" t="s">
        <v>224</v>
      </c>
      <c r="B144" s="126">
        <v>2.3971411743299997</v>
      </c>
      <c r="C144" s="126">
        <v>0.1063648090537611</v>
      </c>
    </row>
    <row r="145" spans="1:3" s="85" customFormat="1">
      <c r="A145" s="125" t="s">
        <v>0</v>
      </c>
      <c r="B145" s="126">
        <v>2.2985358369999935</v>
      </c>
      <c r="C145" s="126">
        <v>0.10198953988350906</v>
      </c>
    </row>
    <row r="146" spans="1:3" s="85" customFormat="1">
      <c r="A146" s="125" t="s">
        <v>159</v>
      </c>
      <c r="B146" s="126">
        <v>2.2349325729999996</v>
      </c>
      <c r="C146" s="126">
        <v>9.9167366077894073E-2</v>
      </c>
    </row>
    <row r="147" spans="1:3" s="85" customFormat="1">
      <c r="A147" s="125" t="s">
        <v>14</v>
      </c>
      <c r="B147" s="126">
        <v>2.219361822999995</v>
      </c>
      <c r="C147" s="126">
        <v>9.8476468158192998E-2</v>
      </c>
    </row>
    <row r="148" spans="1:3" s="85" customFormat="1">
      <c r="A148" s="125" t="s">
        <v>225</v>
      </c>
      <c r="B148" s="126">
        <v>2.2130895590300002</v>
      </c>
      <c r="C148" s="126">
        <v>9.8198158241927958E-2</v>
      </c>
    </row>
    <row r="149" spans="1:3" s="85" customFormat="1">
      <c r="A149" s="125" t="s">
        <v>106</v>
      </c>
      <c r="B149" s="126">
        <v>2.1725569609999988</v>
      </c>
      <c r="C149" s="126">
        <v>9.6399665063436321E-2</v>
      </c>
    </row>
    <row r="150" spans="1:3" s="85" customFormat="1">
      <c r="A150" s="125" t="s">
        <v>167</v>
      </c>
      <c r="B150" s="126">
        <v>2.1670725349999973</v>
      </c>
      <c r="C150" s="126">
        <v>9.6156312719191214E-2</v>
      </c>
    </row>
    <row r="151" spans="1:3" s="85" customFormat="1">
      <c r="A151" s="125" t="s">
        <v>211</v>
      </c>
      <c r="B151" s="126">
        <v>2.0435060000000003</v>
      </c>
      <c r="C151" s="126">
        <v>9.0673477147613729E-2</v>
      </c>
    </row>
    <row r="152" spans="1:3" s="85" customFormat="1">
      <c r="A152" s="125" t="s">
        <v>183</v>
      </c>
      <c r="B152" s="126">
        <v>2.0004111700000005</v>
      </c>
      <c r="C152" s="126">
        <v>8.8761293829734911E-2</v>
      </c>
    </row>
    <row r="153" spans="1:3" s="85" customFormat="1">
      <c r="A153" s="125" t="s">
        <v>348</v>
      </c>
      <c r="B153" s="126">
        <v>1.9967609999999982</v>
      </c>
      <c r="C153" s="126">
        <v>8.8599330221074038E-2</v>
      </c>
    </row>
    <row r="154" spans="1:3" s="85" customFormat="1">
      <c r="A154" s="125" t="s">
        <v>13</v>
      </c>
      <c r="B154" s="126">
        <v>1.7717270000000005</v>
      </c>
      <c r="C154" s="126">
        <v>7.8614228510369061E-2</v>
      </c>
    </row>
    <row r="155" spans="1:3" s="85" customFormat="1">
      <c r="A155" s="125" t="s">
        <v>308</v>
      </c>
      <c r="B155" s="126">
        <v>1.7264336070299999</v>
      </c>
      <c r="C155" s="126">
        <v>7.6604491601153624E-2</v>
      </c>
    </row>
    <row r="156" spans="1:3" s="85" customFormat="1">
      <c r="A156" s="125" t="s">
        <v>160</v>
      </c>
      <c r="B156" s="126">
        <v>1.7250371090000005</v>
      </c>
      <c r="C156" s="126">
        <v>7.6542526854189399E-2</v>
      </c>
    </row>
    <row r="157" spans="1:3" s="85" customFormat="1">
      <c r="A157" s="125" t="s">
        <v>19</v>
      </c>
      <c r="B157" s="126">
        <v>1.7103474950000002</v>
      </c>
      <c r="C157" s="126">
        <v>7.5890726282360252E-2</v>
      </c>
    </row>
    <row r="158" spans="1:3" s="85" customFormat="1">
      <c r="A158" s="125" t="s">
        <v>124</v>
      </c>
      <c r="B158" s="126">
        <v>1.6779590440000001</v>
      </c>
      <c r="C158" s="126">
        <v>7.4453601325743968E-2</v>
      </c>
    </row>
    <row r="159" spans="1:3" s="85" customFormat="1">
      <c r="A159" s="125" t="s">
        <v>16</v>
      </c>
      <c r="B159" s="126">
        <v>1.6433088789999988</v>
      </c>
      <c r="C159" s="126">
        <v>7.2916120670297568E-2</v>
      </c>
    </row>
    <row r="160" spans="1:3" s="85" customFormat="1">
      <c r="A160" s="125" t="s">
        <v>182</v>
      </c>
      <c r="B160" s="126">
        <v>1.5105459409999971</v>
      </c>
      <c r="C160" s="126">
        <v>6.7025226674981078E-2</v>
      </c>
    </row>
    <row r="161" spans="1:3" s="85" customFormat="1">
      <c r="A161" s="125" t="s">
        <v>377</v>
      </c>
      <c r="B161" s="126">
        <v>1.4595669999999994</v>
      </c>
      <c r="C161" s="126">
        <v>6.4763213330379779E-2</v>
      </c>
    </row>
    <row r="162" spans="1:3" s="85" customFormat="1">
      <c r="A162" s="125" t="s">
        <v>212</v>
      </c>
      <c r="B162" s="126">
        <v>1.4388349999999999</v>
      </c>
      <c r="C162" s="126">
        <v>6.3843302878331051E-2</v>
      </c>
    </row>
    <row r="163" spans="1:3" s="85" customFormat="1">
      <c r="A163" s="125" t="s">
        <v>236</v>
      </c>
      <c r="B163" s="126">
        <v>1.3678004508200001</v>
      </c>
      <c r="C163" s="126">
        <v>6.069139161809313E-2</v>
      </c>
    </row>
    <row r="164" spans="1:3" s="85" customFormat="1">
      <c r="A164" s="125" t="s">
        <v>403</v>
      </c>
      <c r="B164" s="126">
        <v>1.3670264689999998</v>
      </c>
      <c r="C164" s="126">
        <v>6.0657048864576152E-2</v>
      </c>
    </row>
    <row r="165" spans="1:3" s="85" customFormat="1">
      <c r="A165" s="125" t="s">
        <v>282</v>
      </c>
      <c r="B165" s="126">
        <v>1.366557</v>
      </c>
      <c r="C165" s="126">
        <v>6.0636217809202198E-2</v>
      </c>
    </row>
    <row r="166" spans="1:3" s="85" customFormat="1">
      <c r="A166" s="125" t="s">
        <v>230</v>
      </c>
      <c r="B166" s="126">
        <v>1.3651415362800001</v>
      </c>
      <c r="C166" s="126">
        <v>6.0573411525653882E-2</v>
      </c>
    </row>
    <row r="167" spans="1:3" s="85" customFormat="1">
      <c r="A167" s="125" t="s">
        <v>239</v>
      </c>
      <c r="B167" s="126">
        <v>1.3185254775900002</v>
      </c>
      <c r="C167" s="126">
        <v>5.8504985921648052E-2</v>
      </c>
    </row>
    <row r="168" spans="1:3" s="85" customFormat="1">
      <c r="A168" s="125" t="s">
        <v>223</v>
      </c>
      <c r="B168" s="126">
        <v>1.3021901394399999</v>
      </c>
      <c r="C168" s="126">
        <v>5.7780162059891553E-2</v>
      </c>
    </row>
    <row r="169" spans="1:3" s="85" customFormat="1">
      <c r="A169" s="125" t="s">
        <v>374</v>
      </c>
      <c r="B169" s="126">
        <v>1.2339740829999999</v>
      </c>
      <c r="C169" s="126">
        <v>5.4753311620150895E-2</v>
      </c>
    </row>
    <row r="170" spans="1:3" s="85" customFormat="1">
      <c r="A170" s="125" t="s">
        <v>360</v>
      </c>
      <c r="B170" s="126">
        <v>1.2316937238100001</v>
      </c>
      <c r="C170" s="126">
        <v>5.4652128605810438E-2</v>
      </c>
    </row>
    <row r="171" spans="1:3" s="85" customFormat="1">
      <c r="A171" s="125" t="s">
        <v>122</v>
      </c>
      <c r="B171" s="126">
        <v>1.2217940410000003</v>
      </c>
      <c r="C171" s="126">
        <v>5.4212864584544475E-2</v>
      </c>
    </row>
    <row r="172" spans="1:3" s="85" customFormat="1">
      <c r="A172" s="125" t="s">
        <v>222</v>
      </c>
      <c r="B172" s="126">
        <v>1.2039368392699998</v>
      </c>
      <c r="C172" s="126">
        <v>5.3420513315213469E-2</v>
      </c>
    </row>
    <row r="173" spans="1:3" s="85" customFormat="1">
      <c r="A173" s="125" t="s">
        <v>277</v>
      </c>
      <c r="B173" s="126">
        <v>1.1646321919999985</v>
      </c>
      <c r="C173" s="126">
        <v>5.1676506184316129E-2</v>
      </c>
    </row>
    <row r="174" spans="1:3" s="85" customFormat="1">
      <c r="A174" s="125" t="s">
        <v>221</v>
      </c>
      <c r="B174" s="126">
        <v>1.1130472194700003</v>
      </c>
      <c r="C174" s="126">
        <v>4.9387602296654898E-2</v>
      </c>
    </row>
    <row r="175" spans="1:3" s="85" customFormat="1">
      <c r="A175" s="125" t="s">
        <v>121</v>
      </c>
      <c r="B175" s="126">
        <v>1.103211267999993</v>
      </c>
      <c r="C175" s="126">
        <v>4.8951166132121617E-2</v>
      </c>
    </row>
    <row r="176" spans="1:3" s="85" customFormat="1">
      <c r="A176" s="125" t="s">
        <v>250</v>
      </c>
      <c r="B176" s="126">
        <v>1.0802194188400003</v>
      </c>
      <c r="C176" s="126">
        <v>4.793098272703742E-2</v>
      </c>
    </row>
    <row r="177" spans="1:3" s="85" customFormat="1">
      <c r="A177" s="125" t="s">
        <v>181</v>
      </c>
      <c r="B177" s="126">
        <v>1.0707282000000016</v>
      </c>
      <c r="C177" s="126">
        <v>4.7509842874944197E-2</v>
      </c>
    </row>
    <row r="178" spans="1:3" s="85" customFormat="1">
      <c r="A178" s="125" t="s">
        <v>279</v>
      </c>
      <c r="B178" s="126">
        <v>1.0385003109999995</v>
      </c>
      <c r="C178" s="126">
        <v>4.6079842299091948E-2</v>
      </c>
    </row>
    <row r="179" spans="1:3" s="85" customFormat="1">
      <c r="A179" s="125" t="s">
        <v>37</v>
      </c>
      <c r="B179" s="126">
        <v>0.96255529999999989</v>
      </c>
      <c r="C179" s="126">
        <v>4.2710046360453287E-2</v>
      </c>
    </row>
    <row r="180" spans="1:3" s="85" customFormat="1">
      <c r="A180" s="125" t="s">
        <v>176</v>
      </c>
      <c r="B180" s="126">
        <v>0.88355438699999655</v>
      </c>
      <c r="C180" s="126">
        <v>3.9204655390450545E-2</v>
      </c>
    </row>
    <row r="181" spans="1:3" s="85" customFormat="1">
      <c r="A181" s="125" t="s">
        <v>229</v>
      </c>
      <c r="B181" s="126">
        <v>0.88342442262999998</v>
      </c>
      <c r="C181" s="126">
        <v>3.9198888673184787E-2</v>
      </c>
    </row>
    <row r="182" spans="1:3" s="85" customFormat="1">
      <c r="A182" s="125" t="s">
        <v>232</v>
      </c>
      <c r="B182" s="126">
        <v>0.86436401672000018</v>
      </c>
      <c r="C182" s="126">
        <v>3.8353149399747558E-2</v>
      </c>
    </row>
    <row r="183" spans="1:3" s="85" customFormat="1">
      <c r="A183" s="125" t="s">
        <v>267</v>
      </c>
      <c r="B183" s="126">
        <v>0.82649700000000004</v>
      </c>
      <c r="C183" s="126">
        <v>3.6672932128445565E-2</v>
      </c>
    </row>
    <row r="184" spans="1:3" s="85" customFormat="1">
      <c r="A184" s="125" t="s">
        <v>36</v>
      </c>
      <c r="B184" s="126">
        <v>0.80618107599999977</v>
      </c>
      <c r="C184" s="126">
        <v>3.5771483602947393E-2</v>
      </c>
    </row>
    <row r="185" spans="1:3" s="85" customFormat="1">
      <c r="A185" s="125" t="s">
        <v>215</v>
      </c>
      <c r="B185" s="126">
        <v>0.77009499999999997</v>
      </c>
      <c r="C185" s="126">
        <v>3.417028938696122E-2</v>
      </c>
    </row>
    <row r="186" spans="1:3" s="85" customFormat="1">
      <c r="A186" s="125" t="s">
        <v>210</v>
      </c>
      <c r="B186" s="126">
        <v>0.71234437900000003</v>
      </c>
      <c r="C186" s="126">
        <v>3.1607806275336402E-2</v>
      </c>
    </row>
    <row r="187" spans="1:3" s="85" customFormat="1">
      <c r="A187" s="125" t="s">
        <v>38</v>
      </c>
      <c r="B187" s="126">
        <v>0.67383066299999939</v>
      </c>
      <c r="C187" s="126">
        <v>2.9898893970896998E-2</v>
      </c>
    </row>
    <row r="188" spans="1:3" s="85" customFormat="1">
      <c r="A188" s="125" t="s">
        <v>170</v>
      </c>
      <c r="B188" s="126">
        <v>0.6733554140000001</v>
      </c>
      <c r="C188" s="126">
        <v>2.9877806448109757E-2</v>
      </c>
    </row>
    <row r="189" spans="1:3" s="85" customFormat="1">
      <c r="A189" s="125" t="s">
        <v>298</v>
      </c>
      <c r="B189" s="126">
        <v>0.66665500000000011</v>
      </c>
      <c r="C189" s="126">
        <v>2.9580498862172382E-2</v>
      </c>
    </row>
    <row r="190" spans="1:3" s="85" customFormat="1">
      <c r="A190" s="125" t="s">
        <v>6</v>
      </c>
      <c r="B190" s="126">
        <v>0.6630598350000021</v>
      </c>
      <c r="C190" s="126">
        <v>2.9420975909233059E-2</v>
      </c>
    </row>
    <row r="191" spans="1:3" s="85" customFormat="1">
      <c r="A191" s="125" t="s">
        <v>129</v>
      </c>
      <c r="B191" s="126">
        <v>0.65640870399999995</v>
      </c>
      <c r="C191" s="126">
        <v>2.9125855085152051E-2</v>
      </c>
    </row>
    <row r="192" spans="1:3" s="85" customFormat="1">
      <c r="A192" s="125" t="s">
        <v>161</v>
      </c>
      <c r="B192" s="126">
        <v>0.64229417300000013</v>
      </c>
      <c r="C192" s="126">
        <v>2.8499571822916576E-2</v>
      </c>
    </row>
    <row r="193" spans="1:3" s="85" customFormat="1">
      <c r="A193" s="125" t="s">
        <v>356</v>
      </c>
      <c r="B193" s="126">
        <v>0.63727199999999995</v>
      </c>
      <c r="C193" s="126">
        <v>2.8276730349122575E-2</v>
      </c>
    </row>
    <row r="194" spans="1:3" s="85" customFormat="1">
      <c r="A194" s="125" t="s">
        <v>98</v>
      </c>
      <c r="B194" s="126">
        <v>0.56729033699999998</v>
      </c>
      <c r="C194" s="126">
        <v>2.5171537254126769E-2</v>
      </c>
    </row>
    <row r="195" spans="1:3" s="85" customFormat="1">
      <c r="A195" s="125" t="s">
        <v>99</v>
      </c>
      <c r="B195" s="126">
        <v>0.49838978099999992</v>
      </c>
      <c r="C195" s="126">
        <v>2.2114314525187445E-2</v>
      </c>
    </row>
    <row r="196" spans="1:3" s="85" customFormat="1">
      <c r="A196" s="125" t="s">
        <v>100</v>
      </c>
      <c r="B196" s="126">
        <v>0.49635159999999984</v>
      </c>
      <c r="C196" s="126">
        <v>2.2023877326409362E-2</v>
      </c>
    </row>
    <row r="197" spans="1:3" s="85" customFormat="1">
      <c r="A197" s="125" t="s">
        <v>204</v>
      </c>
      <c r="B197" s="126">
        <v>0.4245040000000001</v>
      </c>
      <c r="C197" s="126">
        <v>1.8835889761552264E-2</v>
      </c>
    </row>
    <row r="198" spans="1:3" s="85" customFormat="1">
      <c r="A198" s="125" t="s">
        <v>303</v>
      </c>
      <c r="B198" s="126">
        <v>0.40452609299999992</v>
      </c>
      <c r="C198" s="126">
        <v>1.7949439565750701E-2</v>
      </c>
    </row>
    <row r="199" spans="1:3" s="85" customFormat="1">
      <c r="A199" s="127" t="s">
        <v>123</v>
      </c>
      <c r="B199" s="126">
        <v>0.33520040800000001</v>
      </c>
      <c r="C199" s="126">
        <v>1.4873353214846834E-2</v>
      </c>
    </row>
    <row r="200" spans="1:3" s="85" customFormat="1">
      <c r="A200" s="127" t="s">
        <v>95</v>
      </c>
      <c r="B200" s="126">
        <v>0.32445532700000035</v>
      </c>
      <c r="C200" s="126">
        <v>1.4396577586831683E-2</v>
      </c>
    </row>
    <row r="201" spans="1:3" s="85" customFormat="1">
      <c r="A201" s="127" t="s">
        <v>162</v>
      </c>
      <c r="B201" s="126">
        <v>0.29417210100000002</v>
      </c>
      <c r="C201" s="126">
        <v>1.3052864673501823E-2</v>
      </c>
    </row>
    <row r="202" spans="1:3" s="85" customFormat="1">
      <c r="A202" s="127" t="s">
        <v>10</v>
      </c>
      <c r="B202" s="126">
        <v>0.2519070000000001</v>
      </c>
      <c r="C202" s="126">
        <v>1.1177497696519578E-2</v>
      </c>
    </row>
    <row r="203" spans="1:3" s="85" customFormat="1">
      <c r="A203" s="127" t="s">
        <v>193</v>
      </c>
      <c r="B203" s="126">
        <v>0.21886650000000002</v>
      </c>
      <c r="C203" s="126">
        <v>9.7114403315322773E-3</v>
      </c>
    </row>
    <row r="204" spans="1:3" s="85" customFormat="1">
      <c r="A204" s="127" t="s">
        <v>128</v>
      </c>
      <c r="B204" s="126">
        <v>0.20966869700000088</v>
      </c>
      <c r="C204" s="126">
        <v>9.3033197876588192E-3</v>
      </c>
    </row>
    <row r="205" spans="1:3" s="85" customFormat="1">
      <c r="A205" s="127" t="s">
        <v>96</v>
      </c>
      <c r="B205" s="126">
        <v>0.20725999999999961</v>
      </c>
      <c r="C205" s="126">
        <v>9.1964422289997592E-3</v>
      </c>
    </row>
    <row r="206" spans="1:3" s="85" customFormat="1">
      <c r="A206" s="127" t="s">
        <v>94</v>
      </c>
      <c r="B206" s="126">
        <v>0.20212739999999998</v>
      </c>
      <c r="C206" s="126">
        <v>8.9687009408372549E-3</v>
      </c>
    </row>
    <row r="207" spans="1:3" s="85" customFormat="1">
      <c r="A207" s="127" t="s">
        <v>217</v>
      </c>
      <c r="B207" s="126">
        <v>0.14626854799999989</v>
      </c>
      <c r="C207" s="126">
        <v>6.4901585043022278E-3</v>
      </c>
    </row>
    <row r="208" spans="1:3" s="85" customFormat="1">
      <c r="A208" s="127" t="s">
        <v>2</v>
      </c>
      <c r="B208" s="126">
        <v>0.12609400000000004</v>
      </c>
      <c r="C208" s="126">
        <v>5.5949830474934783E-3</v>
      </c>
    </row>
    <row r="209" spans="1:3" s="85" customFormat="1">
      <c r="A209" s="127" t="s">
        <v>102</v>
      </c>
      <c r="B209" s="126">
        <v>0.11814336699999999</v>
      </c>
      <c r="C209" s="126">
        <v>5.2422013381984876E-3</v>
      </c>
    </row>
    <row r="210" spans="1:3" s="85" customFormat="1">
      <c r="A210" s="127" t="s">
        <v>184</v>
      </c>
      <c r="B210" s="126">
        <v>8.9215000000000003E-2</v>
      </c>
      <c r="C210" s="128">
        <v>3.9586055845807931E-3</v>
      </c>
    </row>
    <row r="211" spans="1:3" s="85" customFormat="1">
      <c r="A211" s="127" t="s">
        <v>194</v>
      </c>
      <c r="B211" s="126">
        <v>8.4764000000000006E-2</v>
      </c>
      <c r="C211" s="128">
        <v>3.7611079277185041E-3</v>
      </c>
    </row>
    <row r="212" spans="1:3" s="85" customFormat="1">
      <c r="A212" s="127" t="s">
        <v>203</v>
      </c>
      <c r="B212" s="126">
        <v>7.9500599999999741E-2</v>
      </c>
      <c r="C212" s="128">
        <v>3.5275628441127924E-3</v>
      </c>
    </row>
    <row r="213" spans="1:3" s="85" customFormat="1">
      <c r="A213" s="127" t="s">
        <v>326</v>
      </c>
      <c r="B213" s="126">
        <v>6.2833543999999991E-2</v>
      </c>
      <c r="C213" s="128">
        <v>2.7880201555501084E-3</v>
      </c>
    </row>
    <row r="214" spans="1:3" s="85" customFormat="1">
      <c r="A214" s="127" t="s">
        <v>11</v>
      </c>
      <c r="B214" s="126">
        <v>3.7012092999999913E-2</v>
      </c>
      <c r="C214" s="128">
        <v>1.642283002262213E-3</v>
      </c>
    </row>
    <row r="215" spans="1:3" s="85" customFormat="1">
      <c r="A215" s="127" t="s">
        <v>130</v>
      </c>
      <c r="B215" s="126">
        <v>3.6674999999999999E-2</v>
      </c>
      <c r="C215" s="128">
        <v>1.6273256718545152E-3</v>
      </c>
    </row>
    <row r="216" spans="1:3" s="85" customFormat="1">
      <c r="A216" s="127" t="s">
        <v>245</v>
      </c>
      <c r="B216" s="126">
        <v>2.9211547999999973E-2</v>
      </c>
      <c r="C216" s="128">
        <v>1.296160926380651E-3</v>
      </c>
    </row>
    <row r="217" spans="1:3" s="85" customFormat="1">
      <c r="A217" s="127" t="s">
        <v>177</v>
      </c>
      <c r="B217" s="126">
        <v>2.4140999999999999E-2</v>
      </c>
      <c r="C217" s="128">
        <v>1.0711729800747063E-3</v>
      </c>
    </row>
    <row r="218" spans="1:3" s="85" customFormat="1">
      <c r="A218" s="127" t="s">
        <v>197</v>
      </c>
      <c r="B218" s="126">
        <v>1.6755595999999959E-2</v>
      </c>
      <c r="C218" s="128">
        <v>7.4347134336803713E-4</v>
      </c>
    </row>
    <row r="219" spans="1:3" s="85" customFormat="1">
      <c r="A219" s="127" t="s">
        <v>324</v>
      </c>
      <c r="B219" s="126">
        <v>9.6760000000000023E-3</v>
      </c>
      <c r="C219" s="142">
        <v>4.2933887391586353E-4</v>
      </c>
    </row>
    <row r="220" spans="1:3" s="85" customFormat="1">
      <c r="A220" s="127" t="s">
        <v>325</v>
      </c>
      <c r="B220" s="126">
        <v>5.9005949999999998E-3</v>
      </c>
      <c r="C220" s="142">
        <v>2.6181839734741358E-4</v>
      </c>
    </row>
    <row r="221" spans="1:3" ht="26.25" customHeight="1">
      <c r="A221" s="113" t="s">
        <v>52</v>
      </c>
      <c r="B221" s="114">
        <v>2253.6976239184401</v>
      </c>
      <c r="C221" s="115">
        <v>99.999999999999915</v>
      </c>
    </row>
    <row r="222" spans="1:3" ht="24" customHeight="1">
      <c r="A222" s="116" t="s">
        <v>115</v>
      </c>
      <c r="B222" s="114">
        <v>488.79364347499978</v>
      </c>
      <c r="C222" s="115">
        <v>21.688519271061224</v>
      </c>
    </row>
  </sheetData>
  <mergeCells count="1">
    <mergeCell ref="A1:C1"/>
  </mergeCells>
  <pageMargins left="0.7" right="0.7" top="0.75" bottom="0.75" header="0.3" footer="0.3"/>
  <pageSetup paperSize="9" orientation="portrait" horizont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2">
    <tabColor rgb="FF7030A0"/>
  </sheetPr>
  <dimension ref="A2:F12"/>
  <sheetViews>
    <sheetView zoomScaleNormal="100" workbookViewId="0">
      <selection activeCell="D8" sqref="D8"/>
    </sheetView>
  </sheetViews>
  <sheetFormatPr defaultColWidth="15.28515625" defaultRowHeight="12.75"/>
  <cols>
    <col min="1" max="1" width="8.28515625" style="14" customWidth="1"/>
    <col min="2" max="2" width="31.7109375" style="14" bestFit="1" customWidth="1"/>
    <col min="3" max="3" width="12.42578125" style="14" customWidth="1"/>
    <col min="4" max="4" width="13.42578125" style="17" customWidth="1"/>
    <col min="5" max="6" width="12.42578125" style="16" customWidth="1"/>
    <col min="7" max="16384" width="15.28515625" style="14"/>
  </cols>
  <sheetData>
    <row r="2" spans="1:6" ht="32.25" customHeight="1">
      <c r="A2" s="361" t="s">
        <v>476</v>
      </c>
      <c r="B2" s="361"/>
      <c r="C2" s="361"/>
      <c r="D2" s="361"/>
      <c r="E2" s="361"/>
      <c r="F2" s="361"/>
    </row>
    <row r="3" spans="1:6" ht="24.75" customHeight="1">
      <c r="A3" s="359"/>
      <c r="B3" s="360" t="s">
        <v>87</v>
      </c>
      <c r="C3" s="360" t="s">
        <v>373</v>
      </c>
      <c r="D3" s="364"/>
      <c r="E3" s="365"/>
      <c r="F3" s="362" t="s">
        <v>477</v>
      </c>
    </row>
    <row r="4" spans="1:6" ht="30.75" customHeight="1">
      <c r="A4" s="359"/>
      <c r="B4" s="359"/>
      <c r="C4" s="143" t="s">
        <v>7</v>
      </c>
      <c r="D4" s="143" t="s">
        <v>88</v>
      </c>
      <c r="E4" s="143" t="s">
        <v>318</v>
      </c>
      <c r="F4" s="363" t="s">
        <v>178</v>
      </c>
    </row>
    <row r="5" spans="1:6" ht="15.75" customHeight="1">
      <c r="A5" s="99" t="s">
        <v>74</v>
      </c>
      <c r="B5" s="100" t="s">
        <v>89</v>
      </c>
      <c r="C5" s="203">
        <v>516838</v>
      </c>
      <c r="D5" s="203">
        <v>597000</v>
      </c>
      <c r="E5" s="203" t="s">
        <v>107</v>
      </c>
      <c r="F5" s="204" t="s">
        <v>107</v>
      </c>
    </row>
    <row r="6" spans="1:6" ht="15.75" customHeight="1">
      <c r="A6" s="99" t="s">
        <v>75</v>
      </c>
      <c r="B6" s="100" t="s">
        <v>90</v>
      </c>
      <c r="C6" s="203">
        <v>9218360</v>
      </c>
      <c r="D6" s="203">
        <v>3507301</v>
      </c>
      <c r="E6" s="203">
        <v>113466</v>
      </c>
      <c r="F6" s="204" t="s">
        <v>107</v>
      </c>
    </row>
    <row r="7" spans="1:6" ht="15.75" customHeight="1">
      <c r="A7" s="99" t="s">
        <v>77</v>
      </c>
      <c r="B7" s="100" t="s">
        <v>91</v>
      </c>
      <c r="C7" s="205">
        <v>5.6066154934283324E-2</v>
      </c>
      <c r="D7" s="205">
        <v>0.17021635725020465</v>
      </c>
      <c r="E7" s="214" t="s">
        <v>107</v>
      </c>
      <c r="F7" s="204" t="s">
        <v>107</v>
      </c>
    </row>
    <row r="8" spans="1:6" ht="15.75" customHeight="1">
      <c r="A8" s="99" t="s">
        <v>78</v>
      </c>
      <c r="B8" s="100" t="s">
        <v>369</v>
      </c>
      <c r="C8" s="203">
        <v>514838</v>
      </c>
      <c r="D8" s="203">
        <v>557000</v>
      </c>
      <c r="E8" s="240">
        <v>0</v>
      </c>
      <c r="F8" s="203">
        <v>29999</v>
      </c>
    </row>
    <row r="9" spans="1:6" ht="21" customHeight="1">
      <c r="A9" s="99" t="s">
        <v>80</v>
      </c>
      <c r="B9" s="101" t="s">
        <v>475</v>
      </c>
      <c r="C9" s="205">
        <v>500</v>
      </c>
      <c r="D9" s="205">
        <v>500</v>
      </c>
      <c r="E9" s="205" t="s">
        <v>107</v>
      </c>
      <c r="F9" s="205">
        <v>793.83562785426182</v>
      </c>
    </row>
    <row r="10" spans="1:6" ht="15.75" customHeight="1">
      <c r="A10" s="102" t="s">
        <v>372</v>
      </c>
      <c r="B10" s="85"/>
      <c r="C10" s="103"/>
      <c r="D10" s="103"/>
      <c r="E10" s="141"/>
      <c r="F10" s="141"/>
    </row>
    <row r="11" spans="1:6" ht="15">
      <c r="A11" s="104" t="s">
        <v>92</v>
      </c>
      <c r="B11" s="85"/>
      <c r="C11" s="85"/>
      <c r="D11" s="85"/>
      <c r="E11" s="1"/>
      <c r="F11" s="1"/>
    </row>
    <row r="12" spans="1:6">
      <c r="A12" s="14" t="s">
        <v>478</v>
      </c>
    </row>
  </sheetData>
  <mergeCells count="5">
    <mergeCell ref="A3:A4"/>
    <mergeCell ref="B3:B4"/>
    <mergeCell ref="A2:F2"/>
    <mergeCell ref="F3:F4"/>
    <mergeCell ref="C3:E3"/>
  </mergeCells>
  <pageMargins left="0.7" right="0.7" top="0.75" bottom="0.75" header="0.3" footer="0.3"/>
  <pageSetup paperSize="9" scale="74" orientation="portrait" horizont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rgb="FF7030A0"/>
  </sheetPr>
  <dimension ref="A1:G9"/>
  <sheetViews>
    <sheetView zoomScaleNormal="100" workbookViewId="0">
      <selection activeCell="D10" sqref="D10"/>
    </sheetView>
  </sheetViews>
  <sheetFormatPr defaultRowHeight="15"/>
  <cols>
    <col min="1" max="1" width="7.28515625" customWidth="1"/>
    <col min="2" max="2" width="18.85546875" customWidth="1"/>
    <col min="3" max="7" width="13.28515625" customWidth="1"/>
  </cols>
  <sheetData>
    <row r="1" spans="1:7" ht="27" customHeight="1">
      <c r="A1" s="291" t="s">
        <v>427</v>
      </c>
      <c r="B1" s="292"/>
      <c r="C1" s="292"/>
      <c r="D1" s="292"/>
      <c r="E1" s="292"/>
      <c r="F1" s="292"/>
      <c r="G1" s="293"/>
    </row>
    <row r="2" spans="1:7">
      <c r="A2" s="359" t="s">
        <v>314</v>
      </c>
      <c r="B2" s="359" t="s">
        <v>312</v>
      </c>
      <c r="C2" s="370" t="s">
        <v>310</v>
      </c>
      <c r="D2" s="371"/>
      <c r="E2" s="372"/>
      <c r="F2" s="368" t="s">
        <v>311</v>
      </c>
      <c r="G2" s="369"/>
    </row>
    <row r="3" spans="1:7" ht="31.5" customHeight="1">
      <c r="A3" s="359"/>
      <c r="B3" s="359"/>
      <c r="C3" s="134" t="s">
        <v>33</v>
      </c>
      <c r="D3" s="134" t="s">
        <v>205</v>
      </c>
      <c r="E3" s="134" t="s">
        <v>481</v>
      </c>
      <c r="F3" s="134" t="s">
        <v>33</v>
      </c>
      <c r="G3" s="134" t="s">
        <v>205</v>
      </c>
    </row>
    <row r="4" spans="1:7">
      <c r="A4" s="132">
        <v>1</v>
      </c>
      <c r="B4" s="33" t="s">
        <v>309</v>
      </c>
      <c r="C4" s="206">
        <v>262.40210000000002</v>
      </c>
      <c r="D4" s="206">
        <v>0</v>
      </c>
      <c r="E4" s="206">
        <v>-262.40210000000002</v>
      </c>
      <c r="F4" s="206">
        <v>6.1942455186143697</v>
      </c>
      <c r="G4" s="206" t="s">
        <v>107</v>
      </c>
    </row>
    <row r="5" spans="1:7">
      <c r="A5" s="132">
        <v>2</v>
      </c>
      <c r="B5" s="33" t="s">
        <v>313</v>
      </c>
      <c r="C5" s="207">
        <v>0</v>
      </c>
      <c r="D5" s="207">
        <v>0</v>
      </c>
      <c r="E5" s="206">
        <v>0</v>
      </c>
      <c r="F5" s="206" t="s">
        <v>107</v>
      </c>
      <c r="G5" s="206" t="s">
        <v>107</v>
      </c>
    </row>
    <row r="6" spans="1:7">
      <c r="A6" s="208"/>
      <c r="B6" s="209" t="s">
        <v>24</v>
      </c>
      <c r="C6" s="211">
        <v>262.40210000000002</v>
      </c>
      <c r="D6" s="211">
        <v>0</v>
      </c>
      <c r="E6" s="211">
        <v>-262.40210000000002</v>
      </c>
      <c r="F6" s="210" t="s">
        <v>107</v>
      </c>
      <c r="G6" s="210" t="s">
        <v>107</v>
      </c>
    </row>
    <row r="7" spans="1:7" s="8" customFormat="1" ht="11.25" customHeight="1">
      <c r="A7" s="367" t="s">
        <v>64</v>
      </c>
      <c r="B7" s="366"/>
      <c r="C7" s="366"/>
      <c r="D7" s="366"/>
      <c r="E7" s="366"/>
      <c r="F7" s="366"/>
      <c r="G7" s="366"/>
    </row>
    <row r="8" spans="1:7">
      <c r="A8" s="366" t="s">
        <v>479</v>
      </c>
      <c r="B8" s="366"/>
      <c r="C8" s="366"/>
      <c r="D8" s="366"/>
      <c r="E8" s="366"/>
      <c r="F8" s="366"/>
      <c r="G8" s="366"/>
    </row>
    <row r="9" spans="1:7">
      <c r="A9" s="366" t="s">
        <v>480</v>
      </c>
      <c r="B9" s="366"/>
      <c r="C9" s="366"/>
      <c r="D9" s="366"/>
      <c r="E9" s="366"/>
      <c r="F9" s="366"/>
      <c r="G9" s="366"/>
    </row>
  </sheetData>
  <mergeCells count="8">
    <mergeCell ref="A8:G8"/>
    <mergeCell ref="A9:G9"/>
    <mergeCell ref="A7:G7"/>
    <mergeCell ref="A1:G1"/>
    <mergeCell ref="F2:G2"/>
    <mergeCell ref="A2:A3"/>
    <mergeCell ref="B2:B3"/>
    <mergeCell ref="C2:E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7030A0"/>
  </sheetPr>
  <dimension ref="A1:E128"/>
  <sheetViews>
    <sheetView topLeftCell="A112" zoomScale="90" zoomScaleNormal="90" workbookViewId="0">
      <selection activeCell="A117" sqref="A117:D117"/>
    </sheetView>
  </sheetViews>
  <sheetFormatPr defaultRowHeight="12.75"/>
  <cols>
    <col min="1" max="1" width="8.140625" style="183" customWidth="1"/>
    <col min="2" max="2" width="35.7109375" style="183" bestFit="1" customWidth="1"/>
    <col min="3" max="3" width="25.42578125" style="183" customWidth="1"/>
    <col min="4" max="4" width="27.5703125" style="183" customWidth="1"/>
    <col min="5" max="5" width="17" style="183" customWidth="1"/>
    <col min="6" max="16384" width="9.140625" style="183"/>
  </cols>
  <sheetData>
    <row r="1" spans="1:5" ht="27" customHeight="1">
      <c r="A1" s="262" t="s">
        <v>440</v>
      </c>
      <c r="B1" s="263"/>
      <c r="C1" s="263"/>
      <c r="D1" s="264"/>
    </row>
    <row r="2" spans="1:5">
      <c r="A2" s="215" t="s">
        <v>41</v>
      </c>
      <c r="B2" s="216" t="s">
        <v>109</v>
      </c>
      <c r="C2" s="277" t="s">
        <v>386</v>
      </c>
      <c r="D2" s="264"/>
    </row>
    <row r="3" spans="1:5">
      <c r="A3" s="217">
        <v>1</v>
      </c>
      <c r="B3" s="218" t="s">
        <v>55</v>
      </c>
      <c r="C3" s="278">
        <v>2.7</v>
      </c>
      <c r="D3" s="279"/>
      <c r="E3" s="219"/>
    </row>
    <row r="4" spans="1:5">
      <c r="A4" s="217">
        <v>2</v>
      </c>
      <c r="B4" s="218" t="s">
        <v>56</v>
      </c>
      <c r="C4" s="278">
        <v>10</v>
      </c>
      <c r="D4" s="279"/>
      <c r="E4" s="219"/>
    </row>
    <row r="5" spans="1:5" ht="15" customHeight="1">
      <c r="A5" s="217">
        <v>3</v>
      </c>
      <c r="B5" s="218" t="s">
        <v>57</v>
      </c>
      <c r="C5" s="278">
        <v>7.2108477721185738</v>
      </c>
      <c r="D5" s="279"/>
      <c r="E5" s="219"/>
    </row>
    <row r="6" spans="1:5">
      <c r="A6" s="280" t="s">
        <v>54</v>
      </c>
      <c r="B6" s="280"/>
      <c r="C6" s="280"/>
      <c r="D6" s="280"/>
      <c r="E6" s="220"/>
    </row>
    <row r="7" spans="1:5">
      <c r="A7" s="173"/>
      <c r="B7" s="173"/>
      <c r="C7" s="173"/>
      <c r="D7" s="173"/>
      <c r="E7" s="221"/>
    </row>
    <row r="8" spans="1:5" s="220" customFormat="1" ht="33" customHeight="1">
      <c r="A8" s="262" t="s">
        <v>441</v>
      </c>
      <c r="B8" s="263"/>
      <c r="C8" s="263"/>
      <c r="D8" s="264"/>
      <c r="E8" s="183"/>
    </row>
    <row r="9" spans="1:5" s="220" customFormat="1">
      <c r="A9" s="215" t="s">
        <v>41</v>
      </c>
      <c r="B9" s="216" t="s">
        <v>58</v>
      </c>
      <c r="C9" s="277" t="s">
        <v>386</v>
      </c>
      <c r="D9" s="264"/>
      <c r="E9" s="183"/>
    </row>
    <row r="10" spans="1:5" s="220" customFormat="1" ht="15" customHeight="1">
      <c r="A10" s="217">
        <v>1</v>
      </c>
      <c r="B10" s="218" t="s">
        <v>17</v>
      </c>
      <c r="C10" s="278">
        <v>7.3230436639548318</v>
      </c>
      <c r="D10" s="279"/>
      <c r="E10" s="222"/>
    </row>
    <row r="11" spans="1:5" s="220" customFormat="1" ht="15" customHeight="1">
      <c r="A11" s="217">
        <v>2</v>
      </c>
      <c r="B11" s="218" t="s">
        <v>59</v>
      </c>
      <c r="C11" s="278" t="s">
        <v>107</v>
      </c>
      <c r="D11" s="279"/>
      <c r="E11" s="222"/>
    </row>
    <row r="12" spans="1:5" s="220" customFormat="1" ht="15" customHeight="1">
      <c r="A12" s="217">
        <v>3</v>
      </c>
      <c r="B12" s="218" t="s">
        <v>60</v>
      </c>
      <c r="C12" s="278">
        <v>5.6954402667174309</v>
      </c>
      <c r="D12" s="279"/>
      <c r="E12" s="219"/>
    </row>
    <row r="13" spans="1:5" s="220" customFormat="1">
      <c r="A13" s="281" t="s">
        <v>54</v>
      </c>
      <c r="B13" s="282"/>
      <c r="C13" s="282"/>
      <c r="D13" s="283"/>
    </row>
    <row r="14" spans="1:5">
      <c r="A14" s="173"/>
      <c r="B14" s="173"/>
      <c r="C14" s="173"/>
      <c r="D14" s="173"/>
      <c r="E14" s="221"/>
    </row>
    <row r="15" spans="1:5" ht="37.5" customHeight="1">
      <c r="A15" s="274" t="s">
        <v>436</v>
      </c>
      <c r="B15" s="274"/>
      <c r="C15" s="274"/>
      <c r="D15" s="274"/>
      <c r="E15" s="274"/>
    </row>
    <row r="16" spans="1:5" ht="25.5">
      <c r="A16" s="224" t="s">
        <v>41</v>
      </c>
      <c r="B16" s="224" t="s">
        <v>1</v>
      </c>
      <c r="C16" s="174" t="s">
        <v>387</v>
      </c>
      <c r="D16" s="174" t="s">
        <v>388</v>
      </c>
      <c r="E16" s="174" t="s">
        <v>399</v>
      </c>
    </row>
    <row r="17" spans="1:5">
      <c r="A17" s="225">
        <v>1</v>
      </c>
      <c r="B17" s="218" t="s">
        <v>55</v>
      </c>
      <c r="C17" s="175">
        <v>1.0838099999999999</v>
      </c>
      <c r="D17" s="175">
        <v>10</v>
      </c>
      <c r="E17" s="175">
        <v>10</v>
      </c>
    </row>
    <row r="18" spans="1:5">
      <c r="A18" s="225">
        <v>2</v>
      </c>
      <c r="B18" s="218" t="s">
        <v>56</v>
      </c>
      <c r="C18" s="175">
        <v>10</v>
      </c>
      <c r="D18" s="175">
        <v>10</v>
      </c>
      <c r="E18" s="175">
        <v>10</v>
      </c>
    </row>
    <row r="19" spans="1:5">
      <c r="A19" s="225">
        <v>3</v>
      </c>
      <c r="B19" s="218" t="s">
        <v>57</v>
      </c>
      <c r="C19" s="175">
        <v>5.8693715563201767</v>
      </c>
      <c r="D19" s="175">
        <v>10</v>
      </c>
      <c r="E19" s="175">
        <v>10</v>
      </c>
    </row>
    <row r="20" spans="1:5" ht="18.75" customHeight="1">
      <c r="A20" s="265" t="s">
        <v>451</v>
      </c>
      <c r="B20" s="265"/>
      <c r="C20" s="265"/>
      <c r="D20" s="265"/>
      <c r="E20" s="276"/>
    </row>
    <row r="21" spans="1:5">
      <c r="A21" s="226"/>
      <c r="B21" s="176"/>
      <c r="C21" s="176"/>
      <c r="D21" s="176"/>
      <c r="E21" s="227"/>
    </row>
    <row r="22" spans="1:5" ht="32.25" customHeight="1">
      <c r="A22" s="274" t="s">
        <v>437</v>
      </c>
      <c r="B22" s="274"/>
      <c r="C22" s="274"/>
      <c r="D22" s="274"/>
      <c r="E22" s="274"/>
    </row>
    <row r="23" spans="1:5" ht="25.5">
      <c r="A23" s="224" t="s">
        <v>41</v>
      </c>
      <c r="B23" s="224" t="s">
        <v>1</v>
      </c>
      <c r="C23" s="174" t="s">
        <v>389</v>
      </c>
      <c r="D23" s="174" t="s">
        <v>306</v>
      </c>
      <c r="E23" s="174" t="s">
        <v>399</v>
      </c>
    </row>
    <row r="24" spans="1:5">
      <c r="A24" s="225">
        <v>1</v>
      </c>
      <c r="B24" s="218" t="s">
        <v>55</v>
      </c>
      <c r="C24" s="175">
        <v>3.0008499999999998</v>
      </c>
      <c r="D24" s="175" t="s">
        <v>315</v>
      </c>
      <c r="E24" s="179" t="s">
        <v>315</v>
      </c>
    </row>
    <row r="25" spans="1:5">
      <c r="A25" s="225">
        <v>2</v>
      </c>
      <c r="B25" s="218" t="s">
        <v>56</v>
      </c>
      <c r="C25" s="175">
        <v>10</v>
      </c>
      <c r="D25" s="175" t="s">
        <v>107</v>
      </c>
      <c r="E25" s="179" t="s">
        <v>107</v>
      </c>
    </row>
    <row r="26" spans="1:5">
      <c r="A26" s="225">
        <v>3</v>
      </c>
      <c r="B26" s="218" t="s">
        <v>57</v>
      </c>
      <c r="C26" s="175">
        <v>6.4711626529258899</v>
      </c>
      <c r="D26" s="175" t="s">
        <v>107</v>
      </c>
      <c r="E26" s="179" t="s">
        <v>107</v>
      </c>
    </row>
    <row r="27" spans="1:5" ht="15.75" customHeight="1">
      <c r="A27" s="265" t="s">
        <v>452</v>
      </c>
      <c r="B27" s="265"/>
      <c r="C27" s="265"/>
      <c r="D27" s="265"/>
      <c r="E27" s="265"/>
    </row>
    <row r="28" spans="1:5">
      <c r="A28" s="226"/>
      <c r="B28" s="176"/>
      <c r="C28" s="176"/>
      <c r="D28" s="176"/>
      <c r="E28" s="227"/>
    </row>
    <row r="29" spans="1:5" ht="32.25" customHeight="1">
      <c r="A29" s="274" t="s">
        <v>438</v>
      </c>
      <c r="B29" s="274"/>
      <c r="C29" s="274"/>
      <c r="D29" s="274"/>
      <c r="E29" s="274"/>
    </row>
    <row r="30" spans="1:5" ht="25.5">
      <c r="A30" s="224" t="s">
        <v>41</v>
      </c>
      <c r="B30" s="224" t="s">
        <v>1</v>
      </c>
      <c r="C30" s="174" t="s">
        <v>389</v>
      </c>
      <c r="D30" s="174" t="s">
        <v>306</v>
      </c>
      <c r="E30" s="174" t="s">
        <v>399</v>
      </c>
    </row>
    <row r="31" spans="1:5">
      <c r="A31" s="225">
        <v>1</v>
      </c>
      <c r="B31" s="218" t="s">
        <v>55</v>
      </c>
      <c r="C31" s="175">
        <v>12.99901</v>
      </c>
      <c r="D31" s="175">
        <v>15</v>
      </c>
      <c r="E31" s="179" t="s">
        <v>107</v>
      </c>
    </row>
    <row r="32" spans="1:5">
      <c r="A32" s="225">
        <v>2</v>
      </c>
      <c r="B32" s="218" t="s">
        <v>56</v>
      </c>
      <c r="C32" s="175">
        <v>18.500970000000002</v>
      </c>
      <c r="D32" s="175">
        <v>15</v>
      </c>
      <c r="E32" s="179" t="s">
        <v>107</v>
      </c>
    </row>
    <row r="33" spans="1:5">
      <c r="A33" s="225">
        <v>3</v>
      </c>
      <c r="B33" s="218" t="s">
        <v>57</v>
      </c>
      <c r="C33" s="175">
        <v>18.256018823825457</v>
      </c>
      <c r="D33" s="175">
        <v>15</v>
      </c>
      <c r="E33" s="179" t="s">
        <v>107</v>
      </c>
    </row>
    <row r="34" spans="1:5" s="237" customFormat="1" ht="15.75" customHeight="1">
      <c r="A34" s="265" t="s">
        <v>452</v>
      </c>
      <c r="B34" s="265"/>
      <c r="C34" s="265"/>
      <c r="D34" s="265"/>
      <c r="E34" s="265"/>
    </row>
    <row r="35" spans="1:5">
      <c r="A35" s="226"/>
      <c r="B35" s="176"/>
      <c r="C35" s="176"/>
      <c r="D35" s="176"/>
      <c r="E35" s="227"/>
    </row>
    <row r="36" spans="1:5" ht="33.75" customHeight="1">
      <c r="A36" s="274" t="s">
        <v>434</v>
      </c>
      <c r="B36" s="274"/>
      <c r="C36" s="274"/>
      <c r="D36" s="274"/>
      <c r="E36" s="274"/>
    </row>
    <row r="37" spans="1:5" ht="25.5">
      <c r="A37" s="224" t="s">
        <v>41</v>
      </c>
      <c r="B37" s="224" t="s">
        <v>1</v>
      </c>
      <c r="C37" s="174" t="s">
        <v>390</v>
      </c>
      <c r="D37" s="174" t="s">
        <v>391</v>
      </c>
      <c r="E37" s="174" t="s">
        <v>399</v>
      </c>
    </row>
    <row r="38" spans="1:5">
      <c r="A38" s="225">
        <v>1</v>
      </c>
      <c r="B38" s="218" t="s">
        <v>55</v>
      </c>
      <c r="C38" s="175">
        <v>0.49906</v>
      </c>
      <c r="D38" s="175">
        <v>10</v>
      </c>
      <c r="E38" s="175">
        <v>10</v>
      </c>
    </row>
    <row r="39" spans="1:5">
      <c r="A39" s="225">
        <v>2</v>
      </c>
      <c r="B39" s="218" t="s">
        <v>56</v>
      </c>
      <c r="C39" s="175">
        <v>10</v>
      </c>
      <c r="D39" s="175">
        <v>10</v>
      </c>
      <c r="E39" s="175">
        <v>10</v>
      </c>
    </row>
    <row r="40" spans="1:5">
      <c r="A40" s="225">
        <v>3</v>
      </c>
      <c r="B40" s="218" t="s">
        <v>57</v>
      </c>
      <c r="C40" s="175">
        <v>5.3598533445039669</v>
      </c>
      <c r="D40" s="175">
        <v>10</v>
      </c>
      <c r="E40" s="175">
        <v>9.9999999999999982</v>
      </c>
    </row>
    <row r="41" spans="1:5" ht="12.75" customHeight="1">
      <c r="A41" s="265" t="s">
        <v>451</v>
      </c>
      <c r="B41" s="265"/>
      <c r="C41" s="265"/>
      <c r="D41" s="265"/>
      <c r="E41" s="276"/>
    </row>
    <row r="42" spans="1:5" s="220" customFormat="1">
      <c r="A42" s="228"/>
      <c r="B42" s="177"/>
      <c r="C42" s="177"/>
      <c r="D42" s="177"/>
    </row>
    <row r="43" spans="1:5" s="227" customFormat="1" ht="30" hidden="1" customHeight="1">
      <c r="A43" s="262" t="s">
        <v>400</v>
      </c>
      <c r="B43" s="263"/>
      <c r="C43" s="263"/>
      <c r="D43" s="264"/>
    </row>
    <row r="44" spans="1:5" s="227" customFormat="1" ht="18" hidden="1">
      <c r="A44" s="224" t="s">
        <v>41</v>
      </c>
      <c r="B44" s="224" t="s">
        <v>109</v>
      </c>
      <c r="C44" s="267" t="s">
        <v>392</v>
      </c>
      <c r="D44" s="268"/>
    </row>
    <row r="45" spans="1:5" s="227" customFormat="1" ht="15" hidden="1" customHeight="1">
      <c r="A45" s="225">
        <v>1</v>
      </c>
      <c r="B45" s="229" t="s">
        <v>55</v>
      </c>
      <c r="C45" s="275" t="e">
        <f>#REF!</f>
        <v>#REF!</v>
      </c>
      <c r="D45" s="275"/>
      <c r="E45" s="230"/>
    </row>
    <row r="46" spans="1:5" s="227" customFormat="1" ht="15" hidden="1" customHeight="1">
      <c r="A46" s="225">
        <v>2</v>
      </c>
      <c r="B46" s="229" t="s">
        <v>56</v>
      </c>
      <c r="C46" s="269" t="e">
        <f>#REF!</f>
        <v>#REF!</v>
      </c>
      <c r="D46" s="270"/>
    </row>
    <row r="47" spans="1:5" s="227" customFormat="1" ht="15" hidden="1" customHeight="1">
      <c r="A47" s="225">
        <v>3</v>
      </c>
      <c r="B47" s="218" t="s">
        <v>66</v>
      </c>
      <c r="C47" s="269" t="e">
        <f>#REF!</f>
        <v>#REF!</v>
      </c>
      <c r="D47" s="270"/>
      <c r="E47" s="231"/>
    </row>
    <row r="48" spans="1:5" s="227" customFormat="1" ht="12.75" hidden="1" customHeight="1">
      <c r="A48" s="271" t="s">
        <v>25</v>
      </c>
      <c r="B48" s="272"/>
      <c r="C48" s="272"/>
      <c r="D48" s="273"/>
      <c r="E48" s="232"/>
    </row>
    <row r="49" spans="1:5" s="220" customFormat="1">
      <c r="A49" s="228"/>
      <c r="B49" s="177"/>
      <c r="C49" s="177"/>
      <c r="D49" s="177"/>
    </row>
    <row r="50" spans="1:5">
      <c r="A50" s="226"/>
      <c r="B50" s="176"/>
      <c r="C50" s="176"/>
      <c r="D50" s="176"/>
      <c r="E50" s="227"/>
    </row>
    <row r="51" spans="1:5" ht="35.25" customHeight="1">
      <c r="A51" s="262" t="s">
        <v>426</v>
      </c>
      <c r="B51" s="263"/>
      <c r="C51" s="263"/>
      <c r="D51" s="264"/>
      <c r="E51" s="227"/>
    </row>
    <row r="52" spans="1:5" ht="30.75">
      <c r="A52" s="174" t="s">
        <v>41</v>
      </c>
      <c r="B52" s="178" t="s">
        <v>61</v>
      </c>
      <c r="C52" s="178" t="s">
        <v>62</v>
      </c>
      <c r="D52" s="178" t="s">
        <v>393</v>
      </c>
      <c r="E52" s="227"/>
    </row>
    <row r="53" spans="1:5" ht="12.75" customHeight="1">
      <c r="A53" s="217">
        <v>1</v>
      </c>
      <c r="B53" s="218" t="s">
        <v>63</v>
      </c>
      <c r="C53" s="175">
        <v>4.9184999999999928</v>
      </c>
      <c r="D53" s="175">
        <v>9.2917820473721804</v>
      </c>
      <c r="E53" s="219"/>
    </row>
    <row r="54" spans="1:5" ht="12.75" customHeight="1">
      <c r="A54" s="217">
        <v>2</v>
      </c>
      <c r="B54" s="218" t="s">
        <v>108</v>
      </c>
      <c r="C54" s="175">
        <v>758.79177499999128</v>
      </c>
      <c r="D54" s="175">
        <v>6.9437871239444524</v>
      </c>
    </row>
    <row r="55" spans="1:5" ht="12.75" customHeight="1">
      <c r="A55" s="217">
        <v>3</v>
      </c>
      <c r="B55" s="218" t="s">
        <v>116</v>
      </c>
      <c r="C55" s="175">
        <v>534.89068000000054</v>
      </c>
      <c r="D55" s="175">
        <v>8.1243361381805954</v>
      </c>
    </row>
    <row r="56" spans="1:5" ht="12.75" customHeight="1">
      <c r="A56" s="217">
        <v>4</v>
      </c>
      <c r="B56" s="218" t="s">
        <v>117</v>
      </c>
      <c r="C56" s="175">
        <v>0</v>
      </c>
      <c r="D56" s="175">
        <v>0</v>
      </c>
    </row>
    <row r="57" spans="1:5" ht="12.75" customHeight="1">
      <c r="A57" s="217">
        <v>5</v>
      </c>
      <c r="B57" s="218" t="s">
        <v>352</v>
      </c>
      <c r="C57" s="175">
        <v>0</v>
      </c>
      <c r="D57" s="175">
        <v>0</v>
      </c>
    </row>
    <row r="58" spans="1:5" ht="12.75" customHeight="1">
      <c r="A58" s="217">
        <v>6</v>
      </c>
      <c r="B58" s="218" t="s">
        <v>365</v>
      </c>
      <c r="C58" s="175">
        <v>596.81847750000009</v>
      </c>
      <c r="D58" s="175">
        <v>8.8101203783817148</v>
      </c>
    </row>
    <row r="59" spans="1:5">
      <c r="A59" s="225"/>
      <c r="B59" s="233" t="s">
        <v>24</v>
      </c>
      <c r="C59" s="179">
        <v>1895.4194324999917</v>
      </c>
      <c r="D59" s="179">
        <v>7.8706930210379484</v>
      </c>
    </row>
    <row r="60" spans="1:5" ht="12.75" customHeight="1">
      <c r="A60" s="265" t="s">
        <v>64</v>
      </c>
      <c r="B60" s="266"/>
      <c r="C60" s="266"/>
      <c r="D60" s="266"/>
    </row>
    <row r="61" spans="1:5">
      <c r="A61" s="173"/>
      <c r="B61" s="234"/>
      <c r="C61" s="180"/>
      <c r="D61" s="173"/>
    </row>
    <row r="62" spans="1:5" ht="31.5" customHeight="1">
      <c r="A62" s="262" t="s">
        <v>435</v>
      </c>
      <c r="B62" s="263"/>
      <c r="C62" s="263"/>
      <c r="D62" s="264"/>
    </row>
    <row r="63" spans="1:5" ht="30.75">
      <c r="A63" s="174" t="s">
        <v>41</v>
      </c>
      <c r="B63" s="178" t="s">
        <v>61</v>
      </c>
      <c r="C63" s="178" t="s">
        <v>453</v>
      </c>
      <c r="D63" s="178" t="s">
        <v>393</v>
      </c>
    </row>
    <row r="64" spans="1:5" ht="12.75" customHeight="1">
      <c r="A64" s="217">
        <v>1</v>
      </c>
      <c r="B64" s="218" t="s">
        <v>63</v>
      </c>
      <c r="C64" s="175">
        <v>10.989889999999999</v>
      </c>
      <c r="D64" s="175">
        <v>9.5945969431905151</v>
      </c>
    </row>
    <row r="65" spans="1:4" ht="12.75" customHeight="1">
      <c r="A65" s="217">
        <v>2</v>
      </c>
      <c r="B65" s="218" t="s">
        <v>108</v>
      </c>
      <c r="C65" s="175">
        <v>524.92934499999819</v>
      </c>
      <c r="D65" s="175">
        <v>7.8909862856400697</v>
      </c>
    </row>
    <row r="66" spans="1:4" ht="12.75" customHeight="1">
      <c r="A66" s="217">
        <v>3</v>
      </c>
      <c r="B66" s="218" t="s">
        <v>116</v>
      </c>
      <c r="C66" s="175">
        <v>434.26931749999943</v>
      </c>
      <c r="D66" s="175">
        <v>8.688844766727053</v>
      </c>
    </row>
    <row r="67" spans="1:4" ht="12.75" customHeight="1">
      <c r="A67" s="217">
        <v>4</v>
      </c>
      <c r="B67" s="218" t="s">
        <v>117</v>
      </c>
      <c r="C67" s="175">
        <v>135.95143000000007</v>
      </c>
      <c r="D67" s="175">
        <v>8.8507660419607141</v>
      </c>
    </row>
    <row r="68" spans="1:4" ht="12.75" customHeight="1">
      <c r="A68" s="217">
        <v>5</v>
      </c>
      <c r="B68" s="218" t="s">
        <v>352</v>
      </c>
      <c r="C68" s="175">
        <v>0</v>
      </c>
      <c r="D68" s="175">
        <v>0</v>
      </c>
    </row>
    <row r="69" spans="1:4" ht="12.75" customHeight="1">
      <c r="A69" s="217">
        <v>6</v>
      </c>
      <c r="B69" s="218" t="s">
        <v>365</v>
      </c>
      <c r="C69" s="175">
        <v>448.6333764999988</v>
      </c>
      <c r="D69" s="175">
        <v>9.1263619122974831</v>
      </c>
    </row>
    <row r="70" spans="1:4">
      <c r="A70" s="225"/>
      <c r="B70" s="233" t="s">
        <v>24</v>
      </c>
      <c r="C70" s="179">
        <v>1554.7733589999964</v>
      </c>
      <c r="D70" s="179">
        <v>8.5662757834211423</v>
      </c>
    </row>
    <row r="71" spans="1:4" ht="12.75" customHeight="1">
      <c r="A71" s="265" t="s">
        <v>65</v>
      </c>
      <c r="B71" s="266"/>
      <c r="C71" s="266"/>
      <c r="D71" s="266"/>
    </row>
    <row r="72" spans="1:4" ht="12.75" customHeight="1">
      <c r="A72" s="235"/>
      <c r="B72" s="181"/>
      <c r="C72" s="181"/>
      <c r="D72" s="181"/>
    </row>
    <row r="73" spans="1:4">
      <c r="A73" s="173"/>
      <c r="B73" s="234"/>
      <c r="C73" s="177"/>
      <c r="D73" s="173"/>
    </row>
    <row r="74" spans="1:4" ht="32.25" customHeight="1">
      <c r="A74" s="262" t="s">
        <v>428</v>
      </c>
      <c r="B74" s="263"/>
      <c r="C74" s="263"/>
      <c r="D74" s="264"/>
    </row>
    <row r="75" spans="1:4" ht="30.75">
      <c r="A75" s="174" t="s">
        <v>41</v>
      </c>
      <c r="B75" s="178" t="s">
        <v>61</v>
      </c>
      <c r="C75" s="178" t="s">
        <v>453</v>
      </c>
      <c r="D75" s="178" t="s">
        <v>393</v>
      </c>
    </row>
    <row r="76" spans="1:4">
      <c r="A76" s="217">
        <v>1</v>
      </c>
      <c r="B76" s="218" t="s">
        <v>63</v>
      </c>
      <c r="C76" s="175">
        <v>4.6960000000000148</v>
      </c>
      <c r="D76" s="175">
        <v>9.5708624361158225</v>
      </c>
    </row>
    <row r="77" spans="1:4">
      <c r="A77" s="217">
        <v>2</v>
      </c>
      <c r="B77" s="218" t="s">
        <v>108</v>
      </c>
      <c r="C77" s="175">
        <v>571.04224800000327</v>
      </c>
      <c r="D77" s="175">
        <v>6.8120569414120018</v>
      </c>
    </row>
    <row r="78" spans="1:4">
      <c r="A78" s="217">
        <v>3</v>
      </c>
      <c r="B78" s="218" t="s">
        <v>116</v>
      </c>
      <c r="C78" s="175">
        <v>94.000000000000654</v>
      </c>
      <c r="D78" s="175">
        <v>9.1414893617020905</v>
      </c>
    </row>
    <row r="79" spans="1:4">
      <c r="A79" s="217">
        <v>4</v>
      </c>
      <c r="B79" s="218" t="s">
        <v>117</v>
      </c>
      <c r="C79" s="175">
        <v>0</v>
      </c>
      <c r="D79" s="175">
        <v>0</v>
      </c>
    </row>
    <row r="80" spans="1:4">
      <c r="A80" s="217">
        <v>5</v>
      </c>
      <c r="B80" s="218" t="s">
        <v>352</v>
      </c>
      <c r="C80" s="175">
        <v>0</v>
      </c>
      <c r="D80" s="175">
        <v>0</v>
      </c>
    </row>
    <row r="81" spans="1:5">
      <c r="A81" s="217">
        <v>6</v>
      </c>
      <c r="B81" s="218" t="s">
        <v>365</v>
      </c>
      <c r="C81" s="175">
        <v>423.98722800000002</v>
      </c>
      <c r="D81" s="175">
        <v>8.3176963764578407</v>
      </c>
    </row>
    <row r="82" spans="1:5">
      <c r="A82" s="225"/>
      <c r="B82" s="233" t="s">
        <v>24</v>
      </c>
      <c r="C82" s="179">
        <v>1093.7254760000039</v>
      </c>
      <c r="D82" s="179">
        <v>7.6077720524157497</v>
      </c>
    </row>
    <row r="83" spans="1:5">
      <c r="A83" s="265" t="s">
        <v>320</v>
      </c>
      <c r="B83" s="266"/>
      <c r="C83" s="266"/>
      <c r="D83" s="266"/>
    </row>
    <row r="84" spans="1:5">
      <c r="A84" s="236"/>
      <c r="B84" s="236"/>
      <c r="C84" s="182"/>
      <c r="D84" s="182"/>
    </row>
    <row r="85" spans="1:5">
      <c r="A85" s="236"/>
      <c r="B85" s="236"/>
      <c r="C85" s="182"/>
      <c r="D85" s="182"/>
    </row>
    <row r="86" spans="1:5" ht="31.5" customHeight="1">
      <c r="A86" s="262" t="s">
        <v>425</v>
      </c>
      <c r="B86" s="263"/>
      <c r="C86" s="263"/>
      <c r="D86" s="264"/>
    </row>
    <row r="87" spans="1:5" ht="30.75">
      <c r="A87" s="174" t="s">
        <v>41</v>
      </c>
      <c r="B87" s="178" t="s">
        <v>454</v>
      </c>
      <c r="C87" s="178" t="s">
        <v>453</v>
      </c>
      <c r="D87" s="178" t="s">
        <v>393</v>
      </c>
      <c r="E87" s="219"/>
    </row>
    <row r="88" spans="1:5">
      <c r="A88" s="217">
        <v>1</v>
      </c>
      <c r="B88" s="218" t="s">
        <v>63</v>
      </c>
      <c r="C88" s="175">
        <v>0.26000000000000006</v>
      </c>
      <c r="D88" s="175">
        <v>9.532</v>
      </c>
      <c r="E88" s="219"/>
    </row>
    <row r="89" spans="1:5">
      <c r="A89" s="217">
        <v>2</v>
      </c>
      <c r="B89" s="218" t="s">
        <v>108</v>
      </c>
      <c r="C89" s="175">
        <v>84.416250000001043</v>
      </c>
      <c r="D89" s="175">
        <v>6.5285448493921381</v>
      </c>
      <c r="E89" s="219"/>
    </row>
    <row r="90" spans="1:5">
      <c r="A90" s="217">
        <v>3</v>
      </c>
      <c r="B90" s="218" t="s">
        <v>116</v>
      </c>
      <c r="C90" s="175">
        <v>0.76800000000000002</v>
      </c>
      <c r="D90" s="175">
        <v>6.1</v>
      </c>
      <c r="E90" s="223"/>
    </row>
    <row r="91" spans="1:5">
      <c r="A91" s="217">
        <v>4</v>
      </c>
      <c r="B91" s="218" t="s">
        <v>117</v>
      </c>
      <c r="C91" s="175">
        <v>0</v>
      </c>
      <c r="D91" s="175">
        <v>0</v>
      </c>
    </row>
    <row r="92" spans="1:5">
      <c r="A92" s="217">
        <v>5</v>
      </c>
      <c r="B92" s="218" t="s">
        <v>352</v>
      </c>
      <c r="C92" s="175">
        <v>4.32</v>
      </c>
      <c r="D92" s="175">
        <v>6.5</v>
      </c>
    </row>
    <row r="93" spans="1:5">
      <c r="A93" s="217">
        <v>6</v>
      </c>
      <c r="B93" s="218" t="s">
        <v>365</v>
      </c>
      <c r="C93" s="175">
        <v>0</v>
      </c>
      <c r="D93" s="175">
        <v>0</v>
      </c>
    </row>
    <row r="94" spans="1:5">
      <c r="A94" s="225"/>
      <c r="B94" s="233" t="s">
        <v>24</v>
      </c>
      <c r="C94" s="179">
        <v>89.764250000001056</v>
      </c>
      <c r="D94" s="179">
        <v>6.5322040137638213</v>
      </c>
    </row>
    <row r="95" spans="1:5">
      <c r="A95" s="265" t="s">
        <v>64</v>
      </c>
      <c r="B95" s="266"/>
      <c r="C95" s="266"/>
      <c r="D95" s="266"/>
    </row>
    <row r="97" spans="1:4" ht="31.5" customHeight="1">
      <c r="A97" s="262" t="s">
        <v>439</v>
      </c>
      <c r="B97" s="263"/>
      <c r="C97" s="263"/>
      <c r="D97" s="264"/>
    </row>
    <row r="98" spans="1:4" ht="30.75">
      <c r="A98" s="174" t="s">
        <v>41</v>
      </c>
      <c r="B98" s="178" t="s">
        <v>455</v>
      </c>
      <c r="C98" s="178" t="s">
        <v>453</v>
      </c>
      <c r="D98" s="178" t="s">
        <v>393</v>
      </c>
    </row>
    <row r="99" spans="1:4">
      <c r="A99" s="217">
        <v>1</v>
      </c>
      <c r="B99" s="218" t="s">
        <v>63</v>
      </c>
      <c r="C99" s="175">
        <v>0</v>
      </c>
      <c r="D99" s="175">
        <v>0</v>
      </c>
    </row>
    <row r="100" spans="1:4">
      <c r="A100" s="217">
        <v>2</v>
      </c>
      <c r="B100" s="218" t="s">
        <v>108</v>
      </c>
      <c r="C100" s="175">
        <v>26.307450000000109</v>
      </c>
      <c r="D100" s="175">
        <v>6.0335924956618534</v>
      </c>
    </row>
    <row r="101" spans="1:4">
      <c r="A101" s="217">
        <v>3</v>
      </c>
      <c r="B101" s="218" t="s">
        <v>116</v>
      </c>
      <c r="C101" s="175">
        <v>0</v>
      </c>
      <c r="D101" s="175">
        <v>0</v>
      </c>
    </row>
    <row r="102" spans="1:4">
      <c r="A102" s="217">
        <v>4</v>
      </c>
      <c r="B102" s="218" t="s">
        <v>117</v>
      </c>
      <c r="C102" s="175">
        <v>0</v>
      </c>
      <c r="D102" s="175">
        <v>0</v>
      </c>
    </row>
    <row r="103" spans="1:4">
      <c r="A103" s="217">
        <v>5</v>
      </c>
      <c r="B103" s="218" t="s">
        <v>396</v>
      </c>
      <c r="C103" s="175">
        <v>0</v>
      </c>
      <c r="D103" s="175">
        <v>0</v>
      </c>
    </row>
    <row r="104" spans="1:4">
      <c r="A104" s="217">
        <v>6</v>
      </c>
      <c r="B104" s="218" t="s">
        <v>365</v>
      </c>
      <c r="C104" s="175">
        <v>7.4880000000000022</v>
      </c>
      <c r="D104" s="175">
        <v>8.4999999999999982</v>
      </c>
    </row>
    <row r="105" spans="1:4">
      <c r="A105" s="225"/>
      <c r="B105" s="233" t="s">
        <v>24</v>
      </c>
      <c r="C105" s="179">
        <v>33.795450000000109</v>
      </c>
      <c r="D105" s="179">
        <v>6.5800701840040405</v>
      </c>
    </row>
    <row r="106" spans="1:4">
      <c r="A106" s="265" t="s">
        <v>65</v>
      </c>
      <c r="B106" s="266"/>
      <c r="C106" s="266"/>
      <c r="D106" s="266"/>
    </row>
    <row r="108" spans="1:4" ht="31.5" customHeight="1">
      <c r="A108" s="262" t="s">
        <v>429</v>
      </c>
      <c r="B108" s="263"/>
      <c r="C108" s="263"/>
      <c r="D108" s="264"/>
    </row>
    <row r="109" spans="1:4" ht="30.75">
      <c r="A109" s="174" t="s">
        <v>41</v>
      </c>
      <c r="B109" s="178" t="s">
        <v>454</v>
      </c>
      <c r="C109" s="178" t="s">
        <v>453</v>
      </c>
      <c r="D109" s="178" t="s">
        <v>393</v>
      </c>
    </row>
    <row r="110" spans="1:4">
      <c r="A110" s="217">
        <v>1</v>
      </c>
      <c r="B110" s="218" t="s">
        <v>63</v>
      </c>
      <c r="C110" s="175">
        <v>0.1</v>
      </c>
      <c r="D110" s="175">
        <v>10</v>
      </c>
    </row>
    <row r="111" spans="1:4">
      <c r="A111" s="217">
        <v>2</v>
      </c>
      <c r="B111" s="218" t="s">
        <v>108</v>
      </c>
      <c r="C111" s="175">
        <v>59.974245999999937</v>
      </c>
      <c r="D111" s="175">
        <v>6.217273455909754</v>
      </c>
    </row>
    <row r="112" spans="1:4">
      <c r="A112" s="217">
        <v>3</v>
      </c>
      <c r="B112" s="218" t="s">
        <v>116</v>
      </c>
      <c r="C112" s="175">
        <v>0</v>
      </c>
      <c r="D112" s="175">
        <v>0</v>
      </c>
    </row>
    <row r="113" spans="1:5">
      <c r="A113" s="217">
        <v>4</v>
      </c>
      <c r="B113" s="218" t="s">
        <v>117</v>
      </c>
      <c r="C113" s="175">
        <v>0</v>
      </c>
      <c r="D113" s="175">
        <v>0</v>
      </c>
    </row>
    <row r="114" spans="1:5">
      <c r="A114" s="217">
        <v>5</v>
      </c>
      <c r="B114" s="218" t="s">
        <v>396</v>
      </c>
      <c r="C114" s="175">
        <v>0</v>
      </c>
      <c r="D114" s="175">
        <v>0</v>
      </c>
    </row>
    <row r="115" spans="1:5">
      <c r="A115" s="217">
        <v>6</v>
      </c>
      <c r="B115" s="218" t="s">
        <v>365</v>
      </c>
      <c r="C115" s="175">
        <v>0</v>
      </c>
      <c r="D115" s="175">
        <v>0</v>
      </c>
    </row>
    <row r="116" spans="1:5">
      <c r="A116" s="225"/>
      <c r="B116" s="233" t="s">
        <v>24</v>
      </c>
      <c r="C116" s="179">
        <v>60.074245999999938</v>
      </c>
      <c r="D116" s="179">
        <v>6.2235702083385576</v>
      </c>
    </row>
    <row r="117" spans="1:5">
      <c r="A117" s="265" t="s">
        <v>320</v>
      </c>
      <c r="B117" s="266"/>
      <c r="C117" s="266"/>
      <c r="D117" s="266"/>
    </row>
    <row r="119" spans="1:5" ht="30" customHeight="1">
      <c r="A119" s="262" t="s">
        <v>430</v>
      </c>
      <c r="B119" s="263"/>
      <c r="C119" s="263"/>
      <c r="D119" s="264"/>
      <c r="E119" s="237"/>
    </row>
    <row r="120" spans="1:5" ht="30.75">
      <c r="A120" s="174" t="s">
        <v>41</v>
      </c>
      <c r="B120" s="178" t="s">
        <v>456</v>
      </c>
      <c r="C120" s="178" t="s">
        <v>453</v>
      </c>
      <c r="D120" s="178" t="s">
        <v>393</v>
      </c>
      <c r="E120" s="237"/>
    </row>
    <row r="121" spans="1:5">
      <c r="A121" s="217">
        <v>1</v>
      </c>
      <c r="B121" s="218" t="s">
        <v>63</v>
      </c>
      <c r="C121" s="175">
        <v>10.251500000000016</v>
      </c>
      <c r="D121" s="175">
        <v>17.933663366336614</v>
      </c>
      <c r="E121" s="237"/>
    </row>
    <row r="122" spans="1:5">
      <c r="A122" s="217">
        <v>2</v>
      </c>
      <c r="B122" s="218" t="s">
        <v>108</v>
      </c>
      <c r="C122" s="175">
        <v>48.472499999999805</v>
      </c>
      <c r="D122" s="175">
        <v>16.186342771674749</v>
      </c>
      <c r="E122" s="237"/>
    </row>
    <row r="123" spans="1:5">
      <c r="A123" s="217">
        <v>3</v>
      </c>
      <c r="B123" s="218" t="s">
        <v>116</v>
      </c>
      <c r="C123" s="175">
        <v>93.536519999999825</v>
      </c>
      <c r="D123" s="175">
        <v>13.676350584777039</v>
      </c>
      <c r="E123" s="237"/>
    </row>
    <row r="124" spans="1:5">
      <c r="A124" s="217">
        <v>4</v>
      </c>
      <c r="B124" s="218" t="s">
        <v>117</v>
      </c>
      <c r="C124" s="175">
        <v>0</v>
      </c>
      <c r="D124" s="175">
        <v>0</v>
      </c>
      <c r="E124" s="237"/>
    </row>
    <row r="125" spans="1:5">
      <c r="A125" s="217">
        <v>5</v>
      </c>
      <c r="B125" s="218" t="s">
        <v>396</v>
      </c>
      <c r="C125" s="175">
        <v>0</v>
      </c>
      <c r="D125" s="175">
        <v>0</v>
      </c>
      <c r="E125" s="237"/>
    </row>
    <row r="126" spans="1:5">
      <c r="A126" s="217">
        <v>6</v>
      </c>
      <c r="B126" s="218" t="s">
        <v>365</v>
      </c>
      <c r="C126" s="175">
        <v>0</v>
      </c>
      <c r="D126" s="175">
        <v>0</v>
      </c>
      <c r="E126" s="237"/>
    </row>
    <row r="127" spans="1:5">
      <c r="A127" s="225"/>
      <c r="B127" s="233" t="s">
        <v>24</v>
      </c>
      <c r="C127" s="179">
        <v>152.26051999999964</v>
      </c>
      <c r="D127" s="179">
        <v>14.762051843774165</v>
      </c>
      <c r="E127" s="237"/>
    </row>
    <row r="128" spans="1:5">
      <c r="A128" s="265" t="s">
        <v>320</v>
      </c>
      <c r="B128" s="266"/>
      <c r="C128" s="266"/>
      <c r="D128" s="266"/>
      <c r="E128" s="237"/>
    </row>
  </sheetData>
  <mergeCells count="40">
    <mergeCell ref="C12:D12"/>
    <mergeCell ref="A13:D13"/>
    <mergeCell ref="A108:D108"/>
    <mergeCell ref="A117:D117"/>
    <mergeCell ref="A97:D97"/>
    <mergeCell ref="A106:D106"/>
    <mergeCell ref="A86:D86"/>
    <mergeCell ref="A95:D95"/>
    <mergeCell ref="A71:D71"/>
    <mergeCell ref="A62:D62"/>
    <mergeCell ref="A15:E15"/>
    <mergeCell ref="A51:D51"/>
    <mergeCell ref="A60:D60"/>
    <mergeCell ref="A22:E22"/>
    <mergeCell ref="A20:E20"/>
    <mergeCell ref="A27:E27"/>
    <mergeCell ref="A1:D1"/>
    <mergeCell ref="C2:D2"/>
    <mergeCell ref="C3:D3"/>
    <mergeCell ref="C4:D4"/>
    <mergeCell ref="C11:D11"/>
    <mergeCell ref="C5:D5"/>
    <mergeCell ref="A6:D6"/>
    <mergeCell ref="A8:D8"/>
    <mergeCell ref="C9:D9"/>
    <mergeCell ref="C10:D10"/>
    <mergeCell ref="A29:E29"/>
    <mergeCell ref="A34:E34"/>
    <mergeCell ref="C45:D45"/>
    <mergeCell ref="A36:E36"/>
    <mergeCell ref="A43:D43"/>
    <mergeCell ref="A41:E41"/>
    <mergeCell ref="A119:D119"/>
    <mergeCell ref="A128:D128"/>
    <mergeCell ref="C44:D44"/>
    <mergeCell ref="A74:D74"/>
    <mergeCell ref="A83:D83"/>
    <mergeCell ref="C47:D47"/>
    <mergeCell ref="A48:D48"/>
    <mergeCell ref="C46:D46"/>
  </mergeCells>
  <pageMargins left="0.75" right="0.75" top="1" bottom="1"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7030A0"/>
  </sheetPr>
  <dimension ref="A1:C86"/>
  <sheetViews>
    <sheetView topLeftCell="A64" zoomScaleNormal="100" workbookViewId="0">
      <selection activeCell="B86" sqref="B86"/>
    </sheetView>
  </sheetViews>
  <sheetFormatPr defaultRowHeight="12.75"/>
  <cols>
    <col min="1" max="1" width="27.5703125" style="80" customWidth="1"/>
    <col min="2" max="2" width="22.140625" style="81" customWidth="1"/>
    <col min="3" max="3" width="14.85546875" style="70" customWidth="1"/>
    <col min="4" max="16384" width="9.140625" style="70"/>
  </cols>
  <sheetData>
    <row r="1" spans="1:3" ht="30.6" customHeight="1">
      <c r="A1" s="284" t="s">
        <v>411</v>
      </c>
      <c r="B1" s="285"/>
      <c r="C1" s="286"/>
    </row>
    <row r="2" spans="1:3" s="73" customFormat="1">
      <c r="A2" s="71" t="s">
        <v>119</v>
      </c>
      <c r="B2" s="72" t="s">
        <v>69</v>
      </c>
      <c r="C2" s="71" t="s">
        <v>70</v>
      </c>
    </row>
    <row r="3" spans="1:3">
      <c r="A3" s="74" t="s">
        <v>146</v>
      </c>
      <c r="B3" s="50">
        <v>870.05964749999998</v>
      </c>
      <c r="C3" s="32">
        <v>7.1172501762885361</v>
      </c>
    </row>
    <row r="4" spans="1:3">
      <c r="A4" s="74" t="s">
        <v>19</v>
      </c>
      <c r="B4" s="50">
        <v>781.4973725000001</v>
      </c>
      <c r="C4" s="32">
        <v>6.3927942505742452</v>
      </c>
    </row>
    <row r="5" spans="1:3">
      <c r="A5" s="74" t="s">
        <v>12</v>
      </c>
      <c r="B5" s="50">
        <v>651.93995250000023</v>
      </c>
      <c r="C5" s="32">
        <v>5.3329903934662903</v>
      </c>
    </row>
    <row r="6" spans="1:3">
      <c r="A6" s="74" t="s">
        <v>395</v>
      </c>
      <c r="B6" s="50">
        <v>639.26394000000005</v>
      </c>
      <c r="C6" s="32">
        <v>5.2292982472329923</v>
      </c>
    </row>
    <row r="7" spans="1:3">
      <c r="A7" s="74" t="s">
        <v>140</v>
      </c>
      <c r="B7" s="50">
        <v>629.90404749999993</v>
      </c>
      <c r="C7" s="32">
        <v>5.1527325810317359</v>
      </c>
    </row>
    <row r="8" spans="1:3">
      <c r="A8" s="74" t="s">
        <v>102</v>
      </c>
      <c r="B8" s="50">
        <v>566.48882499999991</v>
      </c>
      <c r="C8" s="32">
        <v>4.6339842345081701</v>
      </c>
    </row>
    <row r="9" spans="1:3">
      <c r="A9" s="74" t="s">
        <v>97</v>
      </c>
      <c r="B9" s="50">
        <v>512.93676750000009</v>
      </c>
      <c r="C9" s="32">
        <v>4.1959184170924875</v>
      </c>
    </row>
    <row r="10" spans="1:3">
      <c r="A10" s="74" t="s">
        <v>167</v>
      </c>
      <c r="B10" s="50">
        <v>464.99473499999999</v>
      </c>
      <c r="C10" s="32">
        <v>3.8037436504052917</v>
      </c>
    </row>
    <row r="11" spans="1:3">
      <c r="A11" s="74" t="s">
        <v>101</v>
      </c>
      <c r="B11" s="50">
        <v>441.77899750000012</v>
      </c>
      <c r="C11" s="32">
        <v>3.6138345880906386</v>
      </c>
    </row>
    <row r="12" spans="1:3">
      <c r="A12" s="75" t="s">
        <v>8</v>
      </c>
      <c r="B12" s="50">
        <v>407.59639999999996</v>
      </c>
      <c r="C12" s="32">
        <v>3.3342145657370836</v>
      </c>
    </row>
    <row r="13" spans="1:3">
      <c r="A13" s="75" t="s">
        <v>124</v>
      </c>
      <c r="B13" s="50">
        <v>378.82124999999996</v>
      </c>
      <c r="C13" s="32">
        <v>3.0988284723828015</v>
      </c>
    </row>
    <row r="14" spans="1:3">
      <c r="A14" s="74" t="s">
        <v>142</v>
      </c>
      <c r="B14" s="50">
        <v>376.09014000000008</v>
      </c>
      <c r="C14" s="32">
        <v>3.076487483250832</v>
      </c>
    </row>
    <row r="15" spans="1:3">
      <c r="A15" s="75" t="s">
        <v>136</v>
      </c>
      <c r="B15" s="50">
        <v>354.5501799999999</v>
      </c>
      <c r="C15" s="32">
        <v>2.9002865934063813</v>
      </c>
    </row>
    <row r="16" spans="1:3">
      <c r="A16" s="76" t="s">
        <v>120</v>
      </c>
      <c r="B16" s="50">
        <v>292.07553000000001</v>
      </c>
      <c r="C16" s="32">
        <v>2.3892323053426838</v>
      </c>
    </row>
    <row r="17" spans="1:3">
      <c r="A17" s="74" t="s">
        <v>148</v>
      </c>
      <c r="B17" s="50">
        <v>291.55367000000007</v>
      </c>
      <c r="C17" s="32">
        <v>2.3849633932196248</v>
      </c>
    </row>
    <row r="18" spans="1:3">
      <c r="A18" s="74" t="s">
        <v>143</v>
      </c>
      <c r="B18" s="50">
        <v>267.82093500000002</v>
      </c>
      <c r="C18" s="32">
        <v>2.1908251949387307</v>
      </c>
    </row>
    <row r="19" spans="1:3">
      <c r="A19" s="74" t="s">
        <v>183</v>
      </c>
      <c r="B19" s="50">
        <v>237.73799999999986</v>
      </c>
      <c r="C19" s="32">
        <v>1.9447411763921427</v>
      </c>
    </row>
    <row r="20" spans="1:3">
      <c r="A20" s="74" t="s">
        <v>103</v>
      </c>
      <c r="B20" s="50">
        <v>230.47530000000009</v>
      </c>
      <c r="C20" s="32">
        <v>1.8853309359518986</v>
      </c>
    </row>
    <row r="21" spans="1:3">
      <c r="A21" s="74" t="s">
        <v>99</v>
      </c>
      <c r="B21" s="50">
        <v>210.16079999999991</v>
      </c>
      <c r="C21" s="32">
        <v>1.7191545374467436</v>
      </c>
    </row>
    <row r="22" spans="1:3">
      <c r="A22" s="74" t="s">
        <v>175</v>
      </c>
      <c r="B22" s="50">
        <v>174.85708999999986</v>
      </c>
      <c r="C22" s="32">
        <v>1.4303636057639366</v>
      </c>
    </row>
    <row r="23" spans="1:3">
      <c r="A23" s="76" t="s">
        <v>166</v>
      </c>
      <c r="B23" s="50">
        <v>162.41150000000002</v>
      </c>
      <c r="C23" s="32">
        <v>1.328556358552746</v>
      </c>
    </row>
    <row r="24" spans="1:3">
      <c r="A24" s="76" t="s">
        <v>289</v>
      </c>
      <c r="B24" s="50">
        <v>154.94274999999999</v>
      </c>
      <c r="C24" s="32">
        <v>1.2674605906856868</v>
      </c>
    </row>
    <row r="25" spans="1:3">
      <c r="A25" s="76" t="s">
        <v>121</v>
      </c>
      <c r="B25" s="50">
        <v>148.20899999999995</v>
      </c>
      <c r="C25" s="32">
        <v>1.2123772598907334</v>
      </c>
    </row>
    <row r="26" spans="1:3">
      <c r="A26" s="75" t="s">
        <v>35</v>
      </c>
      <c r="B26" s="50">
        <v>147.42969999999991</v>
      </c>
      <c r="C26" s="32">
        <v>1.2060024405570027</v>
      </c>
    </row>
    <row r="27" spans="1:3">
      <c r="A27" s="74" t="s">
        <v>160</v>
      </c>
      <c r="B27" s="50">
        <v>139.5591</v>
      </c>
      <c r="C27" s="32">
        <v>1.141619464747869</v>
      </c>
    </row>
    <row r="28" spans="1:3">
      <c r="A28" s="74" t="s">
        <v>139</v>
      </c>
      <c r="B28" s="50">
        <v>134.11679999999998</v>
      </c>
      <c r="C28" s="32">
        <v>1.0971004357988621</v>
      </c>
    </row>
    <row r="29" spans="1:3">
      <c r="A29" s="74" t="s">
        <v>18</v>
      </c>
      <c r="B29" s="50">
        <v>124.20900000000002</v>
      </c>
      <c r="C29" s="32">
        <v>1.0160527840668798</v>
      </c>
    </row>
    <row r="30" spans="1:3">
      <c r="A30" s="75" t="s">
        <v>147</v>
      </c>
      <c r="B30" s="50">
        <v>123.62836000000003</v>
      </c>
      <c r="C30" s="32">
        <v>1.0113030405817813</v>
      </c>
    </row>
    <row r="31" spans="1:3">
      <c r="A31" s="75" t="s">
        <v>5</v>
      </c>
      <c r="B31" s="50">
        <v>115.47763999999999</v>
      </c>
      <c r="C31" s="32">
        <v>0.94462863093232252</v>
      </c>
    </row>
    <row r="32" spans="1:3">
      <c r="A32" s="75" t="s">
        <v>164</v>
      </c>
      <c r="B32" s="50">
        <v>114.7780025</v>
      </c>
      <c r="C32" s="32">
        <v>0.93890546570506372</v>
      </c>
    </row>
    <row r="33" spans="1:3">
      <c r="A33" s="75" t="s">
        <v>145</v>
      </c>
      <c r="B33" s="50">
        <v>112.1315275</v>
      </c>
      <c r="C33" s="32">
        <v>0.9172568066568999</v>
      </c>
    </row>
    <row r="34" spans="1:3">
      <c r="A34" s="75" t="s">
        <v>176</v>
      </c>
      <c r="B34" s="50">
        <v>108.83674999999998</v>
      </c>
      <c r="C34" s="32">
        <v>0.89030491225507769</v>
      </c>
    </row>
    <row r="35" spans="1:3">
      <c r="A35" s="75" t="s">
        <v>132</v>
      </c>
      <c r="B35" s="50">
        <v>108.82538249999999</v>
      </c>
      <c r="C35" s="32">
        <v>0.89021192398512239</v>
      </c>
    </row>
    <row r="36" spans="1:3">
      <c r="A36" s="75" t="s">
        <v>153</v>
      </c>
      <c r="B36" s="50">
        <v>100.48930000000001</v>
      </c>
      <c r="C36" s="32">
        <v>0.82202121451691812</v>
      </c>
    </row>
    <row r="37" spans="1:3">
      <c r="A37" s="75" t="s">
        <v>0</v>
      </c>
      <c r="B37" s="50">
        <v>100.27399999999997</v>
      </c>
      <c r="C37" s="32">
        <v>0.82026002036504808</v>
      </c>
    </row>
    <row r="38" spans="1:3">
      <c r="A38" s="75" t="s">
        <v>151</v>
      </c>
      <c r="B38" s="50">
        <v>93.743500000000026</v>
      </c>
      <c r="C38" s="32">
        <v>0.76683931247472858</v>
      </c>
    </row>
    <row r="39" spans="1:3">
      <c r="A39" s="75" t="s">
        <v>263</v>
      </c>
      <c r="B39" s="50">
        <v>82.628940000000014</v>
      </c>
      <c r="C39" s="32">
        <v>0.67592013889086267</v>
      </c>
    </row>
    <row r="40" spans="1:3">
      <c r="A40" s="75" t="s">
        <v>350</v>
      </c>
      <c r="B40" s="50">
        <v>81.64310500000002</v>
      </c>
      <c r="C40" s="32">
        <v>0.66785582473987071</v>
      </c>
    </row>
    <row r="41" spans="1:3">
      <c r="A41" s="75" t="s">
        <v>182</v>
      </c>
      <c r="B41" s="50">
        <v>78.060254999999998</v>
      </c>
      <c r="C41" s="32">
        <v>0.63854744356464155</v>
      </c>
    </row>
    <row r="42" spans="1:3">
      <c r="A42" s="75" t="s">
        <v>290</v>
      </c>
      <c r="B42" s="50">
        <v>74.220749999999995</v>
      </c>
      <c r="C42" s="32">
        <v>0.60713957662513862</v>
      </c>
    </row>
    <row r="43" spans="1:3">
      <c r="A43" s="75" t="s">
        <v>126</v>
      </c>
      <c r="B43" s="50">
        <v>71.616482500000018</v>
      </c>
      <c r="C43" s="32">
        <v>0.5858361827983638</v>
      </c>
    </row>
    <row r="44" spans="1:3">
      <c r="A44" s="75" t="s">
        <v>129</v>
      </c>
      <c r="B44" s="50">
        <v>64.998500000000007</v>
      </c>
      <c r="C44" s="32">
        <v>0.53169985174319967</v>
      </c>
    </row>
    <row r="45" spans="1:3">
      <c r="A45" s="75" t="s">
        <v>267</v>
      </c>
      <c r="B45" s="50">
        <v>64.033699999999982</v>
      </c>
      <c r="C45" s="32">
        <v>0.52380760781508051</v>
      </c>
    </row>
    <row r="46" spans="1:3">
      <c r="A46" s="75" t="s">
        <v>138</v>
      </c>
      <c r="B46" s="50">
        <v>62.350337500000009</v>
      </c>
      <c r="C46" s="32">
        <v>0.51003738863032932</v>
      </c>
    </row>
    <row r="47" spans="1:3">
      <c r="A47" s="75" t="s">
        <v>98</v>
      </c>
      <c r="B47" s="50">
        <v>60.525599999999962</v>
      </c>
      <c r="C47" s="32">
        <v>0.49511069558017767</v>
      </c>
    </row>
    <row r="48" spans="1:3">
      <c r="A48" s="75" t="s">
        <v>144</v>
      </c>
      <c r="B48" s="50">
        <v>57.193610000000028</v>
      </c>
      <c r="C48" s="32">
        <v>0.4678543959884981</v>
      </c>
    </row>
    <row r="49" spans="1:3">
      <c r="A49" s="75" t="s">
        <v>170</v>
      </c>
      <c r="B49" s="50">
        <v>55.166360000000005</v>
      </c>
      <c r="C49" s="32">
        <v>0.45127111292125166</v>
      </c>
    </row>
    <row r="50" spans="1:3">
      <c r="A50" s="75" t="s">
        <v>127</v>
      </c>
      <c r="B50" s="50">
        <v>54.996817499999992</v>
      </c>
      <c r="C50" s="32">
        <v>0.44988422365281966</v>
      </c>
    </row>
    <row r="51" spans="1:3">
      <c r="A51" s="75" t="s">
        <v>152</v>
      </c>
      <c r="B51" s="50">
        <v>54.607399999999984</v>
      </c>
      <c r="C51" s="32">
        <v>0.44669871587931398</v>
      </c>
    </row>
    <row r="52" spans="1:3">
      <c r="A52" s="75" t="s">
        <v>9</v>
      </c>
      <c r="B52" s="50">
        <v>45.325472499999997</v>
      </c>
      <c r="C52" s="32">
        <v>0.37077081791795913</v>
      </c>
    </row>
    <row r="53" spans="1:3">
      <c r="A53" s="75" t="s">
        <v>294</v>
      </c>
      <c r="B53" s="50">
        <v>43.608925000000006</v>
      </c>
      <c r="C53" s="32">
        <v>0.35672913924444888</v>
      </c>
    </row>
    <row r="54" spans="1:3">
      <c r="A54" s="75" t="s">
        <v>282</v>
      </c>
      <c r="B54" s="50">
        <v>43.121000000000002</v>
      </c>
      <c r="C54" s="32">
        <v>0.35273782175001744</v>
      </c>
    </row>
    <row r="55" spans="1:3">
      <c r="A55" s="75" t="s">
        <v>150</v>
      </c>
      <c r="B55" s="50">
        <v>40.941599999999987</v>
      </c>
      <c r="C55" s="32">
        <v>0.33490992330791286</v>
      </c>
    </row>
    <row r="56" spans="1:3">
      <c r="A56" s="75" t="s">
        <v>105</v>
      </c>
      <c r="B56" s="50">
        <v>39.41200000000002</v>
      </c>
      <c r="C56" s="32">
        <v>0.32239751004873946</v>
      </c>
    </row>
    <row r="57" spans="1:3">
      <c r="A57" s="75" t="s">
        <v>2</v>
      </c>
      <c r="B57" s="50">
        <v>37.948250000000002</v>
      </c>
      <c r="C57" s="32">
        <v>0.31042376207010736</v>
      </c>
    </row>
    <row r="58" spans="1:3">
      <c r="A58" s="75" t="s">
        <v>157</v>
      </c>
      <c r="B58" s="50">
        <v>33.381100000000004</v>
      </c>
      <c r="C58" s="32">
        <v>0.27306362333015255</v>
      </c>
    </row>
    <row r="59" spans="1:3">
      <c r="A59" s="75" t="s">
        <v>281</v>
      </c>
      <c r="B59" s="50">
        <v>25.391825000000001</v>
      </c>
      <c r="C59" s="32">
        <v>0.20770986388900159</v>
      </c>
    </row>
    <row r="60" spans="1:3">
      <c r="A60" s="75" t="s">
        <v>156</v>
      </c>
      <c r="B60" s="50">
        <v>24.694800000000001</v>
      </c>
      <c r="C60" s="32">
        <v>0.20200806939895483</v>
      </c>
    </row>
    <row r="61" spans="1:3">
      <c r="A61" s="75" t="s">
        <v>204</v>
      </c>
      <c r="B61" s="50">
        <v>24.617199999999997</v>
      </c>
      <c r="C61" s="32">
        <v>0.20137328692712433</v>
      </c>
    </row>
    <row r="62" spans="1:3">
      <c r="A62" s="75" t="s">
        <v>379</v>
      </c>
      <c r="B62" s="50">
        <v>24.599050000000009</v>
      </c>
      <c r="C62" s="32">
        <v>0.20122481654228264</v>
      </c>
    </row>
    <row r="63" spans="1:3">
      <c r="A63" s="75" t="s">
        <v>357</v>
      </c>
      <c r="B63" s="50">
        <v>23.225499999999997</v>
      </c>
      <c r="C63" s="32">
        <v>0.18998892138528858</v>
      </c>
    </row>
    <row r="64" spans="1:3">
      <c r="A64" s="75" t="s">
        <v>354</v>
      </c>
      <c r="B64" s="50">
        <v>22.861749999999997</v>
      </c>
      <c r="C64" s="32">
        <v>0.18701337854858327</v>
      </c>
    </row>
    <row r="65" spans="1:3">
      <c r="A65" s="75" t="s">
        <v>189</v>
      </c>
      <c r="B65" s="50">
        <v>22.716249999999999</v>
      </c>
      <c r="C65" s="32">
        <v>0.18582316141390118</v>
      </c>
    </row>
    <row r="66" spans="1:3">
      <c r="A66" s="75" t="s">
        <v>95</v>
      </c>
      <c r="B66" s="50">
        <v>21.599999999999998</v>
      </c>
      <c r="C66" s="32">
        <v>0.17669202824146879</v>
      </c>
    </row>
    <row r="67" spans="1:3">
      <c r="A67" s="75" t="s">
        <v>159</v>
      </c>
      <c r="B67" s="50">
        <v>20.864154999999997</v>
      </c>
      <c r="C67" s="32">
        <v>0.17067267891177693</v>
      </c>
    </row>
    <row r="68" spans="1:3">
      <c r="A68" s="75" t="s">
        <v>16</v>
      </c>
      <c r="B68" s="50">
        <v>16.649999999999999</v>
      </c>
      <c r="C68" s="32">
        <v>0.13620010510279884</v>
      </c>
    </row>
    <row r="69" spans="1:3">
      <c r="A69" s="75" t="s">
        <v>137</v>
      </c>
      <c r="B69" s="50">
        <v>14.318250000000001</v>
      </c>
      <c r="C69" s="32">
        <v>0.11712595524853754</v>
      </c>
    </row>
    <row r="70" spans="1:3">
      <c r="A70" s="75" t="s">
        <v>128</v>
      </c>
      <c r="B70" s="50">
        <v>13.920000000000009</v>
      </c>
      <c r="C70" s="32">
        <v>0.11386819597783553</v>
      </c>
    </row>
    <row r="71" spans="1:3">
      <c r="A71" s="75" t="s">
        <v>378</v>
      </c>
      <c r="B71" s="50">
        <v>13.084</v>
      </c>
      <c r="C71" s="32">
        <v>0.10702956006997119</v>
      </c>
    </row>
    <row r="72" spans="1:3">
      <c r="A72" s="75" t="s">
        <v>3</v>
      </c>
      <c r="B72" s="50">
        <v>8.34375</v>
      </c>
      <c r="C72" s="32">
        <v>6.8253431048136817E-2</v>
      </c>
    </row>
    <row r="73" spans="1:3">
      <c r="A73" s="75" t="s">
        <v>172</v>
      </c>
      <c r="B73" s="50">
        <v>6.9346000000000014</v>
      </c>
      <c r="C73" s="32">
        <v>5.6726321252004164E-2</v>
      </c>
    </row>
    <row r="74" spans="1:3">
      <c r="A74" s="75" t="s">
        <v>177</v>
      </c>
      <c r="B74" s="50">
        <v>5.4187999999999992</v>
      </c>
      <c r="C74" s="32">
        <v>4.4326794566429219E-2</v>
      </c>
    </row>
    <row r="75" spans="1:3">
      <c r="A75" s="75" t="s">
        <v>165</v>
      </c>
      <c r="B75" s="50">
        <v>4.8289625000000012</v>
      </c>
      <c r="C75" s="32">
        <v>3.9501813816064539E-2</v>
      </c>
    </row>
    <row r="76" spans="1:3">
      <c r="A76" s="75" t="s">
        <v>155</v>
      </c>
      <c r="B76" s="50">
        <v>4.2074999999999996</v>
      </c>
      <c r="C76" s="32">
        <v>3.4418134667869443E-2</v>
      </c>
    </row>
    <row r="77" spans="1:3">
      <c r="A77" s="75" t="s">
        <v>131</v>
      </c>
      <c r="B77" s="50">
        <v>3.0989999999999989</v>
      </c>
      <c r="C77" s="32">
        <v>2.5350397940755168E-2</v>
      </c>
    </row>
    <row r="78" spans="1:3">
      <c r="A78" s="75" t="s">
        <v>134</v>
      </c>
      <c r="B78" s="50">
        <v>2.2199999999999998</v>
      </c>
      <c r="C78" s="32">
        <v>1.8160014013706514E-2</v>
      </c>
    </row>
    <row r="79" spans="1:3">
      <c r="A79" s="75" t="s">
        <v>358</v>
      </c>
      <c r="B79" s="50">
        <v>1.6421800000000002</v>
      </c>
      <c r="C79" s="32">
        <v>1.3433338654517374E-2</v>
      </c>
    </row>
    <row r="80" spans="1:3">
      <c r="A80" s="75" t="s">
        <v>130</v>
      </c>
      <c r="B80" s="50">
        <v>1.5942500000000002</v>
      </c>
      <c r="C80" s="32">
        <v>1.3041262315924151E-2</v>
      </c>
    </row>
    <row r="81" spans="1:3">
      <c r="A81" s="75" t="s">
        <v>154</v>
      </c>
      <c r="B81" s="50">
        <v>1.1990000000000001</v>
      </c>
      <c r="C81" s="32">
        <v>9.8080436047000511E-3</v>
      </c>
    </row>
    <row r="82" spans="1:3">
      <c r="A82" s="75" t="s">
        <v>162</v>
      </c>
      <c r="B82" s="50">
        <v>0.59450000000000003</v>
      </c>
      <c r="C82" s="37">
        <v>4.8631208698867228E-3</v>
      </c>
    </row>
    <row r="83" spans="1:3">
      <c r="A83" s="75" t="s">
        <v>401</v>
      </c>
      <c r="B83" s="50">
        <v>0.39874999999999999</v>
      </c>
      <c r="C83" s="37">
        <v>3.2618493639484112E-3</v>
      </c>
    </row>
    <row r="84" spans="1:3">
      <c r="A84" s="75" t="s">
        <v>316</v>
      </c>
      <c r="B84" s="50">
        <v>0.19</v>
      </c>
      <c r="C84" s="37">
        <v>1.5542354336055128E-3</v>
      </c>
    </row>
    <row r="85" spans="1:3">
      <c r="A85" s="77" t="s">
        <v>24</v>
      </c>
      <c r="B85" s="52">
        <v>12224.660170000006</v>
      </c>
      <c r="C85" s="52">
        <v>99.999999999999972</v>
      </c>
    </row>
    <row r="86" spans="1:3" ht="25.5">
      <c r="A86" s="78" t="s">
        <v>110</v>
      </c>
      <c r="B86" s="52">
        <v>3572.664960000001</v>
      </c>
      <c r="C86" s="79">
        <v>29.225065648593805</v>
      </c>
    </row>
  </sheetData>
  <sortState ref="B49:C87">
    <sortCondition descending="1" ref="B49"/>
  </sortState>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7030A0"/>
  </sheetPr>
  <dimension ref="A1:C33"/>
  <sheetViews>
    <sheetView topLeftCell="A12" zoomScaleNormal="100" workbookViewId="0">
      <selection activeCell="A32" sqref="A32"/>
    </sheetView>
  </sheetViews>
  <sheetFormatPr defaultRowHeight="12.75"/>
  <cols>
    <col min="1" max="1" width="25.85546875" style="82" customWidth="1"/>
    <col min="2" max="2" width="21.28515625" style="83" customWidth="1"/>
    <col min="3" max="3" width="17" style="70" customWidth="1"/>
    <col min="4" max="16384" width="9.140625" style="70"/>
  </cols>
  <sheetData>
    <row r="1" spans="1:3" ht="32.25" customHeight="1">
      <c r="A1" s="287" t="s">
        <v>412</v>
      </c>
      <c r="B1" s="288"/>
      <c r="C1" s="289"/>
    </row>
    <row r="2" spans="1:3" ht="25.5">
      <c r="A2" s="28" t="s">
        <v>119</v>
      </c>
      <c r="B2" s="29" t="s">
        <v>67</v>
      </c>
      <c r="C2" s="29" t="s">
        <v>68</v>
      </c>
    </row>
    <row r="3" spans="1:3" s="73" customFormat="1" ht="14.25" customHeight="1">
      <c r="A3" s="49" t="s">
        <v>134</v>
      </c>
      <c r="B3" s="50">
        <v>1671.7760800000005</v>
      </c>
      <c r="C3" s="32">
        <v>13.675440108369086</v>
      </c>
    </row>
    <row r="4" spans="1:3" s="73" customFormat="1" ht="14.25" customHeight="1">
      <c r="A4" s="33" t="s">
        <v>145</v>
      </c>
      <c r="B4" s="50">
        <v>1420.3921175</v>
      </c>
      <c r="C4" s="32">
        <v>11.619072413855083</v>
      </c>
    </row>
    <row r="5" spans="1:3" s="73" customFormat="1" ht="14.25" customHeight="1">
      <c r="A5" s="33" t="s">
        <v>135</v>
      </c>
      <c r="B5" s="50">
        <v>1409.94589</v>
      </c>
      <c r="C5" s="32">
        <v>11.533620324760323</v>
      </c>
    </row>
    <row r="6" spans="1:3" s="73" customFormat="1" ht="14.25" customHeight="1">
      <c r="A6" s="49" t="s">
        <v>136</v>
      </c>
      <c r="B6" s="50">
        <v>1366.6732025000001</v>
      </c>
      <c r="C6" s="32">
        <v>11.179641670971701</v>
      </c>
    </row>
    <row r="7" spans="1:3" s="73" customFormat="1" ht="14.25" customHeight="1">
      <c r="A7" s="49" t="s">
        <v>138</v>
      </c>
      <c r="B7" s="50">
        <v>908.35413000000005</v>
      </c>
      <c r="C7" s="32">
        <v>7.4305061847784684</v>
      </c>
    </row>
    <row r="8" spans="1:3" s="73" customFormat="1" ht="14.25" customHeight="1">
      <c r="A8" s="33" t="s">
        <v>137</v>
      </c>
      <c r="B8" s="50">
        <v>815.60913000000016</v>
      </c>
      <c r="C8" s="32">
        <v>6.6718347885166622</v>
      </c>
    </row>
    <row r="9" spans="1:3" s="73" customFormat="1" ht="14.25" customHeight="1">
      <c r="A9" s="33" t="s">
        <v>142</v>
      </c>
      <c r="B9" s="50">
        <v>692.50755749999996</v>
      </c>
      <c r="C9" s="32">
        <v>5.6648409679268807</v>
      </c>
    </row>
    <row r="10" spans="1:3" s="73" customFormat="1" ht="14.25" customHeight="1">
      <c r="A10" s="49" t="s">
        <v>143</v>
      </c>
      <c r="B10" s="50">
        <v>670.64646750000009</v>
      </c>
      <c r="C10" s="32">
        <v>5.4860131747940448</v>
      </c>
    </row>
    <row r="11" spans="1:3" s="73" customFormat="1" ht="14.25" customHeight="1">
      <c r="A11" s="49" t="s">
        <v>152</v>
      </c>
      <c r="B11" s="50">
        <v>654.16145249999988</v>
      </c>
      <c r="C11" s="32">
        <v>5.351162677759735</v>
      </c>
    </row>
    <row r="12" spans="1:3" s="73" customFormat="1" ht="14.25" customHeight="1">
      <c r="A12" s="49" t="s">
        <v>151</v>
      </c>
      <c r="B12" s="50">
        <v>538.71558750000008</v>
      </c>
      <c r="C12" s="32">
        <v>4.4067939722532179</v>
      </c>
    </row>
    <row r="13" spans="1:3" s="73" customFormat="1" ht="14.25" customHeight="1">
      <c r="A13" s="33" t="s">
        <v>148</v>
      </c>
      <c r="B13" s="50">
        <v>500.9590025</v>
      </c>
      <c r="C13" s="32">
        <v>4.0979380656272264</v>
      </c>
    </row>
    <row r="14" spans="1:3" s="73" customFormat="1" ht="14.25" customHeight="1">
      <c r="A14" s="33" t="s">
        <v>147</v>
      </c>
      <c r="B14" s="50">
        <v>419.89463499999999</v>
      </c>
      <c r="C14" s="32">
        <v>3.4348164215676511</v>
      </c>
    </row>
    <row r="15" spans="1:3" s="73" customFormat="1" ht="14.25" customHeight="1">
      <c r="A15" s="33" t="s">
        <v>243</v>
      </c>
      <c r="B15" s="50">
        <v>182.82994750000003</v>
      </c>
      <c r="C15" s="32">
        <v>1.4955830669933463</v>
      </c>
    </row>
    <row r="16" spans="1:3" s="73" customFormat="1" ht="14.25" customHeight="1">
      <c r="A16" s="33" t="s">
        <v>155</v>
      </c>
      <c r="B16" s="50">
        <v>157.97199999999992</v>
      </c>
      <c r="C16" s="32">
        <v>1.2922404206185791</v>
      </c>
    </row>
    <row r="17" spans="1:3" s="73" customFormat="1" ht="14.25" customHeight="1">
      <c r="A17" s="33" t="s">
        <v>153</v>
      </c>
      <c r="B17" s="50">
        <v>128.104375</v>
      </c>
      <c r="C17" s="32">
        <v>1.0479176780257278</v>
      </c>
    </row>
    <row r="18" spans="1:3" s="73" customFormat="1" ht="14.25" customHeight="1">
      <c r="A18" s="33" t="s">
        <v>146</v>
      </c>
      <c r="B18" s="50">
        <v>90.386124999999979</v>
      </c>
      <c r="C18" s="32">
        <v>0.73937535884893213</v>
      </c>
    </row>
    <row r="19" spans="1:3" s="73" customFormat="1" ht="14.25" customHeight="1">
      <c r="A19" s="33" t="s">
        <v>158</v>
      </c>
      <c r="B19" s="50">
        <v>79.292999999999992</v>
      </c>
      <c r="C19" s="32">
        <v>0.64863152756253661</v>
      </c>
    </row>
    <row r="20" spans="1:3" s="73" customFormat="1" ht="14.25" customHeight="1">
      <c r="A20" s="33" t="s">
        <v>12</v>
      </c>
      <c r="B20" s="50">
        <v>77.490465000000015</v>
      </c>
      <c r="C20" s="32">
        <v>0.6338864551029888</v>
      </c>
    </row>
    <row r="21" spans="1:3" s="73" customFormat="1" ht="14.25" customHeight="1">
      <c r="A21" s="33" t="s">
        <v>139</v>
      </c>
      <c r="B21" s="50">
        <v>76.868299999999977</v>
      </c>
      <c r="C21" s="32">
        <v>0.62879702937378235</v>
      </c>
    </row>
    <row r="22" spans="1:3" s="73" customFormat="1" ht="14.25" customHeight="1">
      <c r="A22" s="33" t="s">
        <v>144</v>
      </c>
      <c r="B22" s="50">
        <v>68.124000000000024</v>
      </c>
      <c r="C22" s="32">
        <v>0.55726702462601074</v>
      </c>
    </row>
    <row r="23" spans="1:3" s="73" customFormat="1" ht="14.25" customHeight="1">
      <c r="A23" s="49" t="s">
        <v>150</v>
      </c>
      <c r="B23" s="50">
        <v>64.580925000000008</v>
      </c>
      <c r="C23" s="32">
        <v>0.52828401036852712</v>
      </c>
    </row>
    <row r="24" spans="1:3" s="73" customFormat="1" ht="14.25" customHeight="1">
      <c r="A24" s="49" t="s">
        <v>316</v>
      </c>
      <c r="B24" s="50">
        <v>59.116250000000001</v>
      </c>
      <c r="C24" s="32">
        <v>0.48358194974674701</v>
      </c>
    </row>
    <row r="25" spans="1:3" s="73" customFormat="1" ht="14.25" customHeight="1">
      <c r="A25" s="49" t="s">
        <v>3</v>
      </c>
      <c r="B25" s="50">
        <v>53.711725000000001</v>
      </c>
      <c r="C25" s="32">
        <v>0.43937192734250047</v>
      </c>
    </row>
    <row r="26" spans="1:3" s="73" customFormat="1" ht="14.25" customHeight="1">
      <c r="A26" s="49" t="s">
        <v>154</v>
      </c>
      <c r="B26" s="50">
        <v>42.328119999999998</v>
      </c>
      <c r="C26" s="32">
        <v>0.34625191548371687</v>
      </c>
    </row>
    <row r="27" spans="1:3" s="73" customFormat="1" ht="14.25" customHeight="1">
      <c r="A27" s="49" t="s">
        <v>5</v>
      </c>
      <c r="B27" s="50">
        <v>25.404499999999992</v>
      </c>
      <c r="C27" s="32">
        <v>0.20781354775279604</v>
      </c>
    </row>
    <row r="28" spans="1:3" s="73" customFormat="1" ht="14.25" customHeight="1">
      <c r="A28" s="49" t="s">
        <v>140</v>
      </c>
      <c r="B28" s="50">
        <v>24.641199999999998</v>
      </c>
      <c r="C28" s="32">
        <v>0.2015696114029483</v>
      </c>
    </row>
    <row r="29" spans="1:3" s="73" customFormat="1" ht="14.25" customHeight="1">
      <c r="A29" s="49" t="s">
        <v>156</v>
      </c>
      <c r="B29" s="50">
        <v>13.609809999999996</v>
      </c>
      <c r="C29" s="32">
        <v>0.11133078392967707</v>
      </c>
    </row>
    <row r="30" spans="1:3" s="73" customFormat="1" ht="14.25" customHeight="1">
      <c r="A30" s="49" t="s">
        <v>160</v>
      </c>
      <c r="B30" s="50">
        <v>7.3141750000000005</v>
      </c>
      <c r="C30" s="32">
        <v>5.9831315539955819E-2</v>
      </c>
    </row>
    <row r="31" spans="1:3" s="73" customFormat="1" ht="14.25" customHeight="1">
      <c r="A31" s="49" t="s">
        <v>35</v>
      </c>
      <c r="B31" s="50">
        <v>3.25</v>
      </c>
      <c r="C31" s="32">
        <v>2.6585606101146939E-2</v>
      </c>
    </row>
    <row r="32" spans="1:3" s="73" customFormat="1" ht="21" customHeight="1">
      <c r="A32" s="51" t="s">
        <v>52</v>
      </c>
      <c r="B32" s="52">
        <v>12224.660170000001</v>
      </c>
      <c r="C32" s="52">
        <v>100</v>
      </c>
    </row>
    <row r="33" spans="1:3" ht="25.5">
      <c r="A33" s="53" t="s">
        <v>111</v>
      </c>
      <c r="B33" s="52">
        <v>6777.1414199999999</v>
      </c>
      <c r="C33" s="52">
        <v>55.438280702734652</v>
      </c>
    </row>
  </sheetData>
  <mergeCells count="1">
    <mergeCell ref="A1:C1"/>
  </mergeCells>
  <pageMargins left="0.7" right="0.7" top="0.75" bottom="0.75" header="0.3" footer="0.3"/>
  <pageSetup paperSize="9" orientation="portrait" horizont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7030A0"/>
  </sheetPr>
  <dimension ref="A1:C83"/>
  <sheetViews>
    <sheetView topLeftCell="A60" zoomScaleNormal="100" workbookViewId="0">
      <selection activeCell="B82" sqref="B82"/>
    </sheetView>
  </sheetViews>
  <sheetFormatPr defaultRowHeight="12.75"/>
  <cols>
    <col min="1" max="1" width="29" style="12" bestFit="1" customWidth="1"/>
    <col min="2" max="2" width="21.5703125" style="13" customWidth="1"/>
    <col min="3" max="3" width="27" style="10" customWidth="1"/>
    <col min="4" max="16384" width="9.140625" style="10"/>
  </cols>
  <sheetData>
    <row r="1" spans="1:3" ht="33.75" customHeight="1">
      <c r="A1" s="290" t="s">
        <v>413</v>
      </c>
      <c r="B1" s="290"/>
      <c r="C1" s="290"/>
    </row>
    <row r="2" spans="1:3" ht="18" customHeight="1">
      <c r="A2" s="28" t="s">
        <v>119</v>
      </c>
      <c r="B2" s="29" t="s">
        <v>69</v>
      </c>
      <c r="C2" s="29" t="s">
        <v>70</v>
      </c>
    </row>
    <row r="3" spans="1:3">
      <c r="A3" s="30" t="s">
        <v>144</v>
      </c>
      <c r="B3" s="31">
        <v>295.36349500000006</v>
      </c>
      <c r="C3" s="32">
        <v>8.5971452212508161</v>
      </c>
    </row>
    <row r="4" spans="1:3">
      <c r="A4" s="33" t="s">
        <v>127</v>
      </c>
      <c r="B4" s="31">
        <v>240.21894999999998</v>
      </c>
      <c r="C4" s="32">
        <v>6.9920529551100676</v>
      </c>
    </row>
    <row r="5" spans="1:3">
      <c r="A5" s="30" t="s">
        <v>137</v>
      </c>
      <c r="B5" s="31">
        <v>223.89762000000007</v>
      </c>
      <c r="C5" s="32">
        <v>6.5169880043315143</v>
      </c>
    </row>
    <row r="6" spans="1:3">
      <c r="A6" s="33" t="s">
        <v>121</v>
      </c>
      <c r="B6" s="31">
        <v>199.83122500000007</v>
      </c>
      <c r="C6" s="32">
        <v>5.8164874473246826</v>
      </c>
    </row>
    <row r="7" spans="1:3">
      <c r="A7" s="33" t="s">
        <v>138</v>
      </c>
      <c r="B7" s="31">
        <v>197.69432999999998</v>
      </c>
      <c r="C7" s="32">
        <v>5.754288844760187</v>
      </c>
    </row>
    <row r="8" spans="1:3">
      <c r="A8" s="33" t="s">
        <v>103</v>
      </c>
      <c r="B8" s="31">
        <v>151.45274999999998</v>
      </c>
      <c r="C8" s="32">
        <v>4.40833518003907</v>
      </c>
    </row>
    <row r="9" spans="1:3">
      <c r="A9" s="33" t="s">
        <v>12</v>
      </c>
      <c r="B9" s="31">
        <v>150.43082750000002</v>
      </c>
      <c r="C9" s="32">
        <v>4.3785900819274586</v>
      </c>
    </row>
    <row r="10" spans="1:3">
      <c r="A10" s="33" t="s">
        <v>131</v>
      </c>
      <c r="B10" s="31">
        <v>139.13159500000003</v>
      </c>
      <c r="C10" s="32">
        <v>4.0497033226101751</v>
      </c>
    </row>
    <row r="11" spans="1:3">
      <c r="A11" s="33" t="s">
        <v>101</v>
      </c>
      <c r="B11" s="31">
        <v>130.94532500000003</v>
      </c>
      <c r="C11" s="32">
        <v>3.8114255624882984</v>
      </c>
    </row>
    <row r="12" spans="1:3">
      <c r="A12" s="33" t="s">
        <v>148</v>
      </c>
      <c r="B12" s="31">
        <v>129.84608999999998</v>
      </c>
      <c r="C12" s="32">
        <v>3.7794301294464394</v>
      </c>
    </row>
    <row r="13" spans="1:3">
      <c r="A13" s="33" t="s">
        <v>135</v>
      </c>
      <c r="B13" s="31">
        <v>120.49726749999999</v>
      </c>
      <c r="C13" s="32">
        <v>3.5073139538161469</v>
      </c>
    </row>
    <row r="14" spans="1:3">
      <c r="A14" s="33" t="s">
        <v>154</v>
      </c>
      <c r="B14" s="31">
        <v>112.47253750000002</v>
      </c>
      <c r="C14" s="32">
        <v>3.2737381384591147</v>
      </c>
    </row>
    <row r="15" spans="1:3">
      <c r="A15" s="33" t="s">
        <v>136</v>
      </c>
      <c r="B15" s="31">
        <v>89.364784999999998</v>
      </c>
      <c r="C15" s="32">
        <v>2.6011407886098326</v>
      </c>
    </row>
    <row r="16" spans="1:3">
      <c r="A16" s="33" t="s">
        <v>8</v>
      </c>
      <c r="B16" s="31">
        <v>75.163357500000018</v>
      </c>
      <c r="C16" s="32">
        <v>2.1877798396998642</v>
      </c>
    </row>
    <row r="17" spans="1:3">
      <c r="A17" s="33" t="s">
        <v>96</v>
      </c>
      <c r="B17" s="31">
        <v>71.336249999999993</v>
      </c>
      <c r="C17" s="32">
        <v>2.0763842220564639</v>
      </c>
    </row>
    <row r="18" spans="1:3">
      <c r="A18" s="33" t="s">
        <v>183</v>
      </c>
      <c r="B18" s="31">
        <v>69.648604999999989</v>
      </c>
      <c r="C18" s="32">
        <v>2.0272619391998168</v>
      </c>
    </row>
    <row r="19" spans="1:3">
      <c r="A19" s="33" t="s">
        <v>151</v>
      </c>
      <c r="B19" s="31">
        <v>65.543377499999991</v>
      </c>
      <c r="C19" s="32">
        <v>1.9077710827425136</v>
      </c>
    </row>
    <row r="20" spans="1:3">
      <c r="A20" s="33" t="s">
        <v>143</v>
      </c>
      <c r="B20" s="31">
        <v>64.640307499999992</v>
      </c>
      <c r="C20" s="32">
        <v>1.8814854243372494</v>
      </c>
    </row>
    <row r="21" spans="1:3">
      <c r="A21" s="33" t="s">
        <v>140</v>
      </c>
      <c r="B21" s="31">
        <v>56.274010000000004</v>
      </c>
      <c r="C21" s="32">
        <v>1.6379676037897659</v>
      </c>
    </row>
    <row r="22" spans="1:3">
      <c r="A22" s="33" t="s">
        <v>395</v>
      </c>
      <c r="B22" s="31">
        <v>49.446509999999989</v>
      </c>
      <c r="C22" s="32">
        <v>1.439239561930395</v>
      </c>
    </row>
    <row r="23" spans="1:3">
      <c r="A23" s="33" t="s">
        <v>276</v>
      </c>
      <c r="B23" s="31">
        <v>46.432979999999986</v>
      </c>
      <c r="C23" s="32">
        <v>1.3515247445031568</v>
      </c>
    </row>
    <row r="24" spans="1:3">
      <c r="A24" s="123" t="s">
        <v>146</v>
      </c>
      <c r="B24" s="31">
        <v>45.253390000000003</v>
      </c>
      <c r="C24" s="32">
        <v>1.3171904184838392</v>
      </c>
    </row>
    <row r="25" spans="1:3">
      <c r="A25" s="33" t="s">
        <v>153</v>
      </c>
      <c r="B25" s="31">
        <v>42.234399999999994</v>
      </c>
      <c r="C25" s="32">
        <v>1.2293166768371131</v>
      </c>
    </row>
    <row r="26" spans="1:3">
      <c r="A26" s="33" t="s">
        <v>142</v>
      </c>
      <c r="B26" s="31">
        <v>41.465147499999993</v>
      </c>
      <c r="C26" s="32">
        <v>1.2069260443917926</v>
      </c>
    </row>
    <row r="27" spans="1:3">
      <c r="A27" s="35" t="s">
        <v>132</v>
      </c>
      <c r="B27" s="31">
        <v>39.713267500000008</v>
      </c>
      <c r="C27" s="32">
        <v>1.1559340733961734</v>
      </c>
    </row>
    <row r="28" spans="1:3">
      <c r="A28" s="123" t="s">
        <v>176</v>
      </c>
      <c r="B28" s="31">
        <v>36.354712500000012</v>
      </c>
      <c r="C28" s="32">
        <v>1.0581766133263093</v>
      </c>
    </row>
    <row r="29" spans="1:3">
      <c r="A29" s="30" t="s">
        <v>145</v>
      </c>
      <c r="B29" s="31">
        <v>33.849794999999993</v>
      </c>
      <c r="C29" s="32">
        <v>0.98526597988884723</v>
      </c>
    </row>
    <row r="30" spans="1:3">
      <c r="A30" s="30" t="s">
        <v>9</v>
      </c>
      <c r="B30" s="31">
        <v>32.502812499999997</v>
      </c>
      <c r="C30" s="32">
        <v>0.94605936038773575</v>
      </c>
    </row>
    <row r="31" spans="1:3">
      <c r="A31" s="33" t="s">
        <v>149</v>
      </c>
      <c r="B31" s="31">
        <v>28.768239999999999</v>
      </c>
      <c r="C31" s="32">
        <v>0.83735715898065355</v>
      </c>
    </row>
    <row r="32" spans="1:3">
      <c r="A32" s="36" t="s">
        <v>134</v>
      </c>
      <c r="B32" s="31">
        <v>26.121259999999999</v>
      </c>
      <c r="C32" s="32">
        <v>0.76031151236902184</v>
      </c>
    </row>
    <row r="33" spans="1:3">
      <c r="A33" s="33" t="s">
        <v>2</v>
      </c>
      <c r="B33" s="31">
        <v>23.497895</v>
      </c>
      <c r="C33" s="32">
        <v>0.68395322756017418</v>
      </c>
    </row>
    <row r="34" spans="1:3">
      <c r="A34" s="30" t="s">
        <v>141</v>
      </c>
      <c r="B34" s="31">
        <v>22.709992499999995</v>
      </c>
      <c r="C34" s="32">
        <v>0.66101974956660359</v>
      </c>
    </row>
    <row r="35" spans="1:3">
      <c r="A35" s="33" t="s">
        <v>186</v>
      </c>
      <c r="B35" s="31">
        <v>22.183100000000003</v>
      </c>
      <c r="C35" s="32">
        <v>0.64568348961854249</v>
      </c>
    </row>
    <row r="36" spans="1:3">
      <c r="A36" s="33" t="s">
        <v>204</v>
      </c>
      <c r="B36" s="31">
        <v>21.534449999999996</v>
      </c>
      <c r="C36" s="32">
        <v>0.62680323412940575</v>
      </c>
    </row>
    <row r="37" spans="1:3">
      <c r="A37" s="123" t="s">
        <v>263</v>
      </c>
      <c r="B37" s="31">
        <v>21.324237500000002</v>
      </c>
      <c r="C37" s="32">
        <v>0.6206845789116302</v>
      </c>
    </row>
    <row r="38" spans="1:3">
      <c r="A38" s="123" t="s">
        <v>155</v>
      </c>
      <c r="B38" s="31">
        <v>20.586005000000007</v>
      </c>
      <c r="C38" s="32">
        <v>0.59919684560339925</v>
      </c>
    </row>
    <row r="39" spans="1:3">
      <c r="A39" s="123" t="s">
        <v>102</v>
      </c>
      <c r="B39" s="31">
        <v>20.562499999999996</v>
      </c>
      <c r="C39" s="32">
        <v>0.59851268557060444</v>
      </c>
    </row>
    <row r="40" spans="1:3">
      <c r="A40" s="33" t="s">
        <v>18</v>
      </c>
      <c r="B40" s="31">
        <v>20.279225</v>
      </c>
      <c r="C40" s="32">
        <v>0.59026740017218449</v>
      </c>
    </row>
    <row r="41" spans="1:3">
      <c r="A41" s="33" t="s">
        <v>152</v>
      </c>
      <c r="B41" s="31">
        <v>20.116875000000004</v>
      </c>
      <c r="C41" s="32">
        <v>0.58554187873741803</v>
      </c>
    </row>
    <row r="42" spans="1:3">
      <c r="A42" s="33" t="s">
        <v>161</v>
      </c>
      <c r="B42" s="31">
        <v>17.673697499999996</v>
      </c>
      <c r="C42" s="32">
        <v>0.51442831147416301</v>
      </c>
    </row>
    <row r="43" spans="1:3">
      <c r="A43" s="30" t="s">
        <v>157</v>
      </c>
      <c r="B43" s="31">
        <v>16.960459999999998</v>
      </c>
      <c r="C43" s="32">
        <v>0.49366810762858676</v>
      </c>
    </row>
    <row r="44" spans="1:3">
      <c r="A44" s="30" t="s">
        <v>6</v>
      </c>
      <c r="B44" s="31">
        <v>15.666900000000004</v>
      </c>
      <c r="C44" s="32">
        <v>0.45601645682996261</v>
      </c>
    </row>
    <row r="45" spans="1:3">
      <c r="A45" s="123" t="s">
        <v>5</v>
      </c>
      <c r="B45" s="31">
        <v>11.994732500000001</v>
      </c>
      <c r="C45" s="32">
        <v>0.34913067775202494</v>
      </c>
    </row>
    <row r="46" spans="1:3">
      <c r="A46" s="30" t="s">
        <v>120</v>
      </c>
      <c r="B46" s="31">
        <v>10.767382500000002</v>
      </c>
      <c r="C46" s="32">
        <v>0.31340620141718817</v>
      </c>
    </row>
    <row r="47" spans="1:3">
      <c r="A47" s="33" t="s">
        <v>164</v>
      </c>
      <c r="B47" s="31">
        <v>10.6025075</v>
      </c>
      <c r="C47" s="32">
        <v>0.30860718480765842</v>
      </c>
    </row>
    <row r="48" spans="1:3">
      <c r="A48" s="30" t="s">
        <v>266</v>
      </c>
      <c r="B48" s="31">
        <v>10.175899999999999</v>
      </c>
      <c r="C48" s="32">
        <v>0.29618992034518732</v>
      </c>
    </row>
    <row r="49" spans="1:3">
      <c r="A49" s="33" t="s">
        <v>357</v>
      </c>
      <c r="B49" s="31">
        <v>10.1525125</v>
      </c>
      <c r="C49" s="32">
        <v>0.29550918038488189</v>
      </c>
    </row>
    <row r="50" spans="1:3">
      <c r="A50" s="30" t="s">
        <v>166</v>
      </c>
      <c r="B50" s="31">
        <v>10.131292500000001</v>
      </c>
      <c r="C50" s="32">
        <v>0.29489152984687295</v>
      </c>
    </row>
    <row r="51" spans="1:3">
      <c r="A51" s="36" t="s">
        <v>35</v>
      </c>
      <c r="B51" s="31">
        <v>10.0928225</v>
      </c>
      <c r="C51" s="32">
        <v>0.29377178356048261</v>
      </c>
    </row>
    <row r="52" spans="1:3">
      <c r="A52" s="33" t="s">
        <v>172</v>
      </c>
      <c r="B52" s="31">
        <v>9.9990500000000022</v>
      </c>
      <c r="C52" s="32">
        <v>0.29104234741178142</v>
      </c>
    </row>
    <row r="53" spans="1:3">
      <c r="A53" s="33" t="s">
        <v>0</v>
      </c>
      <c r="B53" s="31">
        <v>9.8086450000000003</v>
      </c>
      <c r="C53" s="32">
        <v>0.28550022909464717</v>
      </c>
    </row>
    <row r="54" spans="1:3">
      <c r="A54" s="33" t="s">
        <v>294</v>
      </c>
      <c r="B54" s="31">
        <v>9.3952500000000025</v>
      </c>
      <c r="C54" s="32">
        <v>0.27346754086843644</v>
      </c>
    </row>
    <row r="55" spans="1:3">
      <c r="A55" s="33" t="s">
        <v>156</v>
      </c>
      <c r="B55" s="31">
        <v>8.5955000000000013</v>
      </c>
      <c r="C55" s="32">
        <v>0.25018921769347757</v>
      </c>
    </row>
    <row r="56" spans="1:3">
      <c r="A56" s="33" t="s">
        <v>160</v>
      </c>
      <c r="B56" s="31">
        <v>7.2268149999999993</v>
      </c>
      <c r="C56" s="32">
        <v>0.21035090352690228</v>
      </c>
    </row>
    <row r="57" spans="1:3">
      <c r="A57" s="33" t="s">
        <v>37</v>
      </c>
      <c r="B57" s="31">
        <v>7.182100000000001</v>
      </c>
      <c r="C57" s="32">
        <v>0.20904938402609799</v>
      </c>
    </row>
    <row r="58" spans="1:3">
      <c r="A58" s="33" t="s">
        <v>167</v>
      </c>
      <c r="B58" s="31">
        <v>7.1066149999999979</v>
      </c>
      <c r="C58" s="32">
        <v>0.20685224213818071</v>
      </c>
    </row>
    <row r="59" spans="1:3">
      <c r="A59" s="33" t="s">
        <v>174</v>
      </c>
      <c r="B59" s="31">
        <v>5.7808224999999993</v>
      </c>
      <c r="C59" s="32">
        <v>0.16826239996508091</v>
      </c>
    </row>
    <row r="60" spans="1:3">
      <c r="A60" s="33" t="s">
        <v>150</v>
      </c>
      <c r="B60" s="31">
        <v>5.32714</v>
      </c>
      <c r="C60" s="32">
        <v>0.1550570634801503</v>
      </c>
    </row>
    <row r="61" spans="1:3">
      <c r="A61" s="33" t="s">
        <v>165</v>
      </c>
      <c r="B61" s="31">
        <v>4.7668600000000003</v>
      </c>
      <c r="C61" s="32">
        <v>0.1387489935727218</v>
      </c>
    </row>
    <row r="62" spans="1:3">
      <c r="A62" s="33" t="s">
        <v>162</v>
      </c>
      <c r="B62" s="31">
        <v>4.757247500000001</v>
      </c>
      <c r="C62" s="32">
        <v>0.1384692025361238</v>
      </c>
    </row>
    <row r="63" spans="1:3">
      <c r="A63" s="33" t="s">
        <v>19</v>
      </c>
      <c r="B63" s="31">
        <v>4.1725775000000001</v>
      </c>
      <c r="C63" s="32">
        <v>0.1214512129009838</v>
      </c>
    </row>
    <row r="64" spans="1:3">
      <c r="A64" s="33" t="s">
        <v>10</v>
      </c>
      <c r="B64" s="31">
        <v>3.6066000000000003</v>
      </c>
      <c r="C64" s="32">
        <v>0.10497730586158992</v>
      </c>
    </row>
    <row r="65" spans="1:3">
      <c r="A65" s="33" t="s">
        <v>173</v>
      </c>
      <c r="B65" s="31">
        <v>3.4788999999999999</v>
      </c>
      <c r="C65" s="32">
        <v>0.10126034197357209</v>
      </c>
    </row>
    <row r="66" spans="1:3">
      <c r="A66" s="33" t="s">
        <v>105</v>
      </c>
      <c r="B66" s="31">
        <v>3.4621999999999993</v>
      </c>
      <c r="C66" s="32">
        <v>0.10077425507513905</v>
      </c>
    </row>
    <row r="67" spans="1:3">
      <c r="A67" s="33" t="s">
        <v>147</v>
      </c>
      <c r="B67" s="31">
        <v>3.3504000000000014</v>
      </c>
      <c r="C67" s="32">
        <v>9.75200924856294E-2</v>
      </c>
    </row>
    <row r="68" spans="1:3">
      <c r="A68" s="33" t="s">
        <v>3</v>
      </c>
      <c r="B68" s="31">
        <v>3.1861675000000003</v>
      </c>
      <c r="C68" s="32">
        <v>9.2739777123539424E-2</v>
      </c>
    </row>
    <row r="69" spans="1:3">
      <c r="A69" s="33" t="s">
        <v>175</v>
      </c>
      <c r="B69" s="31">
        <v>2.4562200000000001</v>
      </c>
      <c r="C69" s="32">
        <v>7.1493195309530966E-2</v>
      </c>
    </row>
    <row r="70" spans="1:3">
      <c r="A70" s="33" t="s">
        <v>281</v>
      </c>
      <c r="B70" s="31">
        <v>1.67262</v>
      </c>
      <c r="C70" s="32">
        <v>4.8684950183056762E-2</v>
      </c>
    </row>
    <row r="71" spans="1:3">
      <c r="A71" s="33" t="s">
        <v>267</v>
      </c>
      <c r="B71" s="31">
        <v>1.53105</v>
      </c>
      <c r="C71" s="32">
        <v>4.4564272206340384E-2</v>
      </c>
    </row>
    <row r="72" spans="1:3">
      <c r="A72" s="33" t="s">
        <v>159</v>
      </c>
      <c r="B72" s="31">
        <v>1.3071000000000002</v>
      </c>
      <c r="C72" s="32">
        <v>3.8045759577353795E-2</v>
      </c>
    </row>
    <row r="73" spans="1:3">
      <c r="A73" s="33" t="s">
        <v>158</v>
      </c>
      <c r="B73" s="31">
        <v>1.0362499999999999</v>
      </c>
      <c r="C73" s="32">
        <v>3.016212865276785E-2</v>
      </c>
    </row>
    <row r="74" spans="1:3">
      <c r="A74" s="33" t="s">
        <v>394</v>
      </c>
      <c r="B74" s="31">
        <v>1.0223249999999999</v>
      </c>
      <c r="C74" s="32">
        <v>2.9756813679074449E-2</v>
      </c>
    </row>
    <row r="75" spans="1:3">
      <c r="A75" s="33" t="s">
        <v>98</v>
      </c>
      <c r="B75" s="31">
        <v>0.93983249999999996</v>
      </c>
      <c r="C75" s="32">
        <v>2.7355704489314781E-2</v>
      </c>
    </row>
    <row r="76" spans="1:3">
      <c r="A76" s="33" t="s">
        <v>124</v>
      </c>
      <c r="B76" s="31">
        <v>0.86</v>
      </c>
      <c r="C76" s="32">
        <v>2.5032019919305527E-2</v>
      </c>
    </row>
    <row r="77" spans="1:3">
      <c r="A77" s="33" t="s">
        <v>139</v>
      </c>
      <c r="B77" s="31">
        <v>0.3125</v>
      </c>
      <c r="C77" s="32">
        <v>9.0959374706778805E-3</v>
      </c>
    </row>
    <row r="78" spans="1:3">
      <c r="A78" s="33" t="s">
        <v>95</v>
      </c>
      <c r="B78" s="31">
        <v>0.20244999999999996</v>
      </c>
      <c r="C78" s="32">
        <v>5.8927121310039573E-3</v>
      </c>
    </row>
    <row r="79" spans="1:3">
      <c r="A79" s="33" t="s">
        <v>182</v>
      </c>
      <c r="B79" s="31">
        <v>6.0747500000000003E-2</v>
      </c>
      <c r="C79" s="37">
        <v>1.7681774768000147E-3</v>
      </c>
    </row>
    <row r="80" spans="1:3">
      <c r="A80" s="33" t="s">
        <v>99</v>
      </c>
      <c r="B80" s="31">
        <v>5.0477500000000002E-2</v>
      </c>
      <c r="C80" s="37">
        <v>1.4692485877636568E-3</v>
      </c>
    </row>
    <row r="81" spans="1:3">
      <c r="A81" s="33" t="s">
        <v>97</v>
      </c>
      <c r="B81" s="31">
        <v>3.7524999999999996E-2</v>
      </c>
      <c r="C81" s="37">
        <v>1.092240171479E-3</v>
      </c>
    </row>
    <row r="82" spans="1:3" ht="20.25" customHeight="1">
      <c r="A82" s="51" t="s">
        <v>24</v>
      </c>
      <c r="B82" s="52">
        <v>3435.5996949999999</v>
      </c>
      <c r="C82" s="54">
        <v>100.00000000000004</v>
      </c>
    </row>
    <row r="83" spans="1:3" ht="25.5">
      <c r="A83" s="53" t="s">
        <v>112</v>
      </c>
      <c r="B83" s="52">
        <v>1157.0056200000001</v>
      </c>
      <c r="C83" s="54">
        <v>33.676962472777269</v>
      </c>
    </row>
  </sheetData>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7030A0"/>
  </sheetPr>
  <dimension ref="A1:C35"/>
  <sheetViews>
    <sheetView zoomScaleNormal="100" workbookViewId="0">
      <selection activeCell="E34" sqref="E34"/>
    </sheetView>
  </sheetViews>
  <sheetFormatPr defaultRowHeight="14.25"/>
  <cols>
    <col min="1" max="1" width="37.42578125" style="22" customWidth="1"/>
    <col min="2" max="2" width="23.28515625" style="23" customWidth="1"/>
    <col min="3" max="3" width="25.28515625" style="20" customWidth="1"/>
    <col min="4" max="16384" width="9.140625" style="20"/>
  </cols>
  <sheetData>
    <row r="1" spans="1:3" ht="33" customHeight="1">
      <c r="A1" s="291" t="s">
        <v>414</v>
      </c>
      <c r="B1" s="292"/>
      <c r="C1" s="293"/>
    </row>
    <row r="2" spans="1:3" ht="28.5">
      <c r="A2" s="38" t="s">
        <v>119</v>
      </c>
      <c r="B2" s="39" t="s">
        <v>67</v>
      </c>
      <c r="C2" s="39" t="s">
        <v>70</v>
      </c>
    </row>
    <row r="3" spans="1:3" s="21" customFormat="1" ht="15.75" customHeight="1">
      <c r="A3" s="40" t="s">
        <v>151</v>
      </c>
      <c r="B3" s="41">
        <v>551.5246075</v>
      </c>
      <c r="C3" s="42">
        <v>16.053226698752514</v>
      </c>
    </row>
    <row r="4" spans="1:3" s="21" customFormat="1" ht="15.75" customHeight="1">
      <c r="A4" s="43" t="s">
        <v>143</v>
      </c>
      <c r="B4" s="41">
        <v>463.86802249999994</v>
      </c>
      <c r="C4" s="42">
        <v>13.501806487382398</v>
      </c>
    </row>
    <row r="5" spans="1:3" s="21" customFormat="1" ht="15.75" customHeight="1">
      <c r="A5" s="40" t="s">
        <v>142</v>
      </c>
      <c r="B5" s="41">
        <v>428.95824000000005</v>
      </c>
      <c r="C5" s="42">
        <v>12.485687451430511</v>
      </c>
    </row>
    <row r="6" spans="1:3" s="21" customFormat="1" ht="15.75" customHeight="1">
      <c r="A6" s="40" t="s">
        <v>152</v>
      </c>
      <c r="B6" s="41">
        <v>335.94187249999999</v>
      </c>
      <c r="C6" s="42">
        <v>9.7782600513358098</v>
      </c>
    </row>
    <row r="7" spans="1:3" s="21" customFormat="1" ht="15.75" customHeight="1">
      <c r="A7" s="40" t="s">
        <v>138</v>
      </c>
      <c r="B7" s="41">
        <v>270.43465750000001</v>
      </c>
      <c r="C7" s="42">
        <v>7.8715415504774038</v>
      </c>
    </row>
    <row r="8" spans="1:3" s="21" customFormat="1" ht="15.75" customHeight="1">
      <c r="A8" s="40" t="s">
        <v>145</v>
      </c>
      <c r="B8" s="41">
        <v>252.91467499999996</v>
      </c>
      <c r="C8" s="42">
        <v>7.361587421493816</v>
      </c>
    </row>
    <row r="9" spans="1:3" s="21" customFormat="1" ht="15.75" customHeight="1">
      <c r="A9" s="43" t="s">
        <v>134</v>
      </c>
      <c r="B9" s="41">
        <v>211.21437250000002</v>
      </c>
      <c r="C9" s="42">
        <v>6.1478167205390903</v>
      </c>
    </row>
    <row r="10" spans="1:3" s="21" customFormat="1" ht="15.75" customHeight="1">
      <c r="A10" s="40" t="s">
        <v>135</v>
      </c>
      <c r="B10" s="41">
        <v>175.55155499999995</v>
      </c>
      <c r="C10" s="42">
        <v>5.1097790949128576</v>
      </c>
    </row>
    <row r="11" spans="1:3" s="21" customFormat="1" ht="15.75" customHeight="1">
      <c r="A11" s="43" t="s">
        <v>139</v>
      </c>
      <c r="B11" s="41">
        <v>128.6909</v>
      </c>
      <c r="C11" s="42">
        <v>3.7458060142248319</v>
      </c>
    </row>
    <row r="12" spans="1:3" s="21" customFormat="1" ht="15.75" customHeight="1">
      <c r="A12" s="43" t="s">
        <v>146</v>
      </c>
      <c r="B12" s="41">
        <v>96.570734999999999</v>
      </c>
      <c r="C12" s="42">
        <v>2.8108843745836918</v>
      </c>
    </row>
    <row r="13" spans="1:3" s="21" customFormat="1" ht="15.75" customHeight="1">
      <c r="A13" s="43" t="s">
        <v>148</v>
      </c>
      <c r="B13" s="41">
        <v>95.254949999999994</v>
      </c>
      <c r="C13" s="42">
        <v>2.7725858207121528</v>
      </c>
    </row>
    <row r="14" spans="1:3" s="21" customFormat="1" ht="15.75" customHeight="1">
      <c r="A14" s="105" t="s">
        <v>136</v>
      </c>
      <c r="B14" s="41">
        <v>86.86072999999999</v>
      </c>
      <c r="C14" s="42">
        <v>2.5282552599597894</v>
      </c>
    </row>
    <row r="15" spans="1:3" s="21" customFormat="1" ht="15.75" customHeight="1">
      <c r="A15" s="105" t="s">
        <v>153</v>
      </c>
      <c r="B15" s="41">
        <v>61.012814999999996</v>
      </c>
      <c r="C15" s="42">
        <v>1.7759000004801195</v>
      </c>
    </row>
    <row r="16" spans="1:3" s="21" customFormat="1" ht="15.75" customHeight="1">
      <c r="A16" s="105" t="s">
        <v>147</v>
      </c>
      <c r="B16" s="41">
        <v>53.178592500000001</v>
      </c>
      <c r="C16" s="42">
        <v>1.5478692869077109</v>
      </c>
    </row>
    <row r="17" spans="1:3" s="21" customFormat="1" ht="15.75" customHeight="1">
      <c r="A17" s="105" t="s">
        <v>12</v>
      </c>
      <c r="B17" s="41">
        <v>43.112482500000006</v>
      </c>
      <c r="C17" s="42">
        <v>1.2548750240822222</v>
      </c>
    </row>
    <row r="18" spans="1:3" s="21" customFormat="1" ht="15.75" customHeight="1">
      <c r="A18" s="136" t="s">
        <v>154</v>
      </c>
      <c r="B18" s="41">
        <v>29.774242499999996</v>
      </c>
      <c r="C18" s="42">
        <v>0.86663887365375936</v>
      </c>
    </row>
    <row r="19" spans="1:3" s="21" customFormat="1" ht="15.75" customHeight="1">
      <c r="A19" s="105" t="s">
        <v>243</v>
      </c>
      <c r="B19" s="41">
        <v>25.208090000000002</v>
      </c>
      <c r="C19" s="42">
        <v>0.73373187326470513</v>
      </c>
    </row>
    <row r="20" spans="1:3" s="21" customFormat="1" ht="15.75" customHeight="1">
      <c r="A20" s="105" t="s">
        <v>359</v>
      </c>
      <c r="B20" s="41">
        <v>22.160494999999997</v>
      </c>
      <c r="C20" s="42">
        <v>0.6450255258856632</v>
      </c>
    </row>
    <row r="21" spans="1:3" s="21" customFormat="1" ht="15.75" customHeight="1">
      <c r="A21" s="105" t="s">
        <v>158</v>
      </c>
      <c r="B21" s="41">
        <v>20.410407499999998</v>
      </c>
      <c r="C21" s="42">
        <v>0.59408572918737534</v>
      </c>
    </row>
    <row r="22" spans="1:3" s="21" customFormat="1" ht="15.75" customHeight="1">
      <c r="A22" s="105" t="s">
        <v>5</v>
      </c>
      <c r="B22" s="41">
        <v>18.447862499999999</v>
      </c>
      <c r="C22" s="42">
        <v>0.53696193205652254</v>
      </c>
    </row>
    <row r="23" spans="1:3" s="21" customFormat="1" ht="15.75" customHeight="1">
      <c r="A23" s="43" t="s">
        <v>160</v>
      </c>
      <c r="B23" s="41">
        <v>13.492470000000001</v>
      </c>
      <c r="C23" s="42">
        <v>0.39272532302399088</v>
      </c>
    </row>
    <row r="24" spans="1:3" s="21" customFormat="1" ht="15.75" customHeight="1">
      <c r="A24" s="136" t="s">
        <v>316</v>
      </c>
      <c r="B24" s="41">
        <v>10.345967499999999</v>
      </c>
      <c r="C24" s="42">
        <v>0.30114007505172968</v>
      </c>
    </row>
    <row r="25" spans="1:3" s="21" customFormat="1" ht="15.75" customHeight="1">
      <c r="A25" s="136" t="s">
        <v>137</v>
      </c>
      <c r="B25" s="41">
        <v>8.0705575000000014</v>
      </c>
      <c r="C25" s="42">
        <v>0.23490971639523328</v>
      </c>
    </row>
    <row r="26" spans="1:3" s="21" customFormat="1" ht="15.75" customHeight="1">
      <c r="A26" s="136" t="s">
        <v>155</v>
      </c>
      <c r="B26" s="41">
        <v>7.7535475000000007</v>
      </c>
      <c r="C26" s="42">
        <v>0.22568250635497858</v>
      </c>
    </row>
    <row r="27" spans="1:3" s="21" customFormat="1" ht="15.75" customHeight="1">
      <c r="A27" s="136" t="s">
        <v>141</v>
      </c>
      <c r="B27" s="41">
        <v>5.306420000000001</v>
      </c>
      <c r="C27" s="42">
        <v>0.15445396644209447</v>
      </c>
    </row>
    <row r="28" spans="1:3" s="21" customFormat="1" ht="15.75" customHeight="1">
      <c r="A28" s="136" t="s">
        <v>163</v>
      </c>
      <c r="B28" s="41">
        <v>4.8390250000000004</v>
      </c>
      <c r="C28" s="42">
        <v>0.14084950022095047</v>
      </c>
    </row>
    <row r="29" spans="1:3" s="21" customFormat="1" ht="15.75" customHeight="1">
      <c r="A29" s="136" t="s">
        <v>150</v>
      </c>
      <c r="B29" s="41">
        <v>4.3987400000000001</v>
      </c>
      <c r="C29" s="42">
        <v>0.12803412476726275</v>
      </c>
    </row>
    <row r="30" spans="1:3" s="21" customFormat="1" ht="15.75" customHeight="1">
      <c r="A30" s="136" t="s">
        <v>144</v>
      </c>
      <c r="B30" s="41">
        <v>3.7446950000000001</v>
      </c>
      <c r="C30" s="42">
        <v>0.10899683701363233</v>
      </c>
    </row>
    <row r="31" spans="1:3" s="21" customFormat="1" ht="15.75" customHeight="1">
      <c r="A31" s="40" t="s">
        <v>3</v>
      </c>
      <c r="B31" s="41">
        <v>3.0768674999999992</v>
      </c>
      <c r="C31" s="42">
        <v>8.9558382033795084E-2</v>
      </c>
    </row>
    <row r="32" spans="1:3" s="21" customFormat="1" ht="15.75" customHeight="1">
      <c r="A32" s="40" t="s">
        <v>35</v>
      </c>
      <c r="B32" s="41">
        <v>2.4578850000000001</v>
      </c>
      <c r="C32" s="42">
        <v>7.1541658464374727E-2</v>
      </c>
    </row>
    <row r="33" spans="1:3" s="21" customFormat="1" ht="15.75" customHeight="1">
      <c r="A33" s="40" t="s">
        <v>140</v>
      </c>
      <c r="B33" s="41">
        <v>1.023215</v>
      </c>
      <c r="C33" s="42">
        <v>2.9782718908990934E-2</v>
      </c>
    </row>
    <row r="34" spans="1:3" s="21" customFormat="1" ht="25.5" customHeight="1">
      <c r="A34" s="44" t="s">
        <v>52</v>
      </c>
      <c r="B34" s="45">
        <v>3435.5996950000008</v>
      </c>
      <c r="C34" s="45">
        <v>99.999999999999972</v>
      </c>
    </row>
    <row r="35" spans="1:3" ht="29.25" customHeight="1">
      <c r="A35" s="46" t="s">
        <v>113</v>
      </c>
      <c r="B35" s="45">
        <v>2050.7274000000002</v>
      </c>
      <c r="C35" s="45">
        <v>59.690522239378637</v>
      </c>
    </row>
  </sheetData>
  <mergeCells count="1">
    <mergeCell ref="A1:C1"/>
  </mergeCells>
  <pageMargins left="0.7" right="0.7" top="0.75" bottom="0.75" header="0.3" footer="0.3"/>
  <pageSetup paperSize="9" orientation="portrait" horizont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9">
    <tabColor rgb="FF7030A0"/>
  </sheetPr>
  <dimension ref="A1:C23"/>
  <sheetViews>
    <sheetView workbookViewId="0">
      <selection activeCell="A2" sqref="A2"/>
    </sheetView>
  </sheetViews>
  <sheetFormatPr defaultRowHeight="12.75"/>
  <cols>
    <col min="1" max="1" width="29" style="12" bestFit="1" customWidth="1"/>
    <col min="2" max="2" width="21.5703125" style="13" customWidth="1"/>
    <col min="3" max="3" width="27" style="10" customWidth="1"/>
    <col min="4" max="16384" width="9.140625" style="10"/>
  </cols>
  <sheetData>
    <row r="1" spans="1:3" ht="33.75" customHeight="1">
      <c r="A1" s="290" t="s">
        <v>415</v>
      </c>
      <c r="B1" s="290"/>
      <c r="C1" s="290"/>
    </row>
    <row r="2" spans="1:3" ht="18" customHeight="1">
      <c r="A2" s="28" t="s">
        <v>119</v>
      </c>
      <c r="B2" s="29" t="s">
        <v>69</v>
      </c>
      <c r="C2" s="29" t="s">
        <v>70</v>
      </c>
    </row>
    <row r="3" spans="1:3">
      <c r="A3" s="30" t="s">
        <v>146</v>
      </c>
      <c r="B3" s="31">
        <v>34.162787500000007</v>
      </c>
      <c r="C3" s="32">
        <v>25.320529449390133</v>
      </c>
    </row>
    <row r="4" spans="1:3">
      <c r="A4" s="33" t="s">
        <v>35</v>
      </c>
      <c r="B4" s="31">
        <v>28.323687500000009</v>
      </c>
      <c r="C4" s="32">
        <v>20.992747253398839</v>
      </c>
    </row>
    <row r="5" spans="1:3">
      <c r="A5" s="30" t="s">
        <v>145</v>
      </c>
      <c r="B5" s="31">
        <v>20.304404999999999</v>
      </c>
      <c r="C5" s="32">
        <v>15.049073052216366</v>
      </c>
    </row>
    <row r="6" spans="1:3">
      <c r="A6" s="33" t="s">
        <v>142</v>
      </c>
      <c r="B6" s="31">
        <v>9.6518524999999968</v>
      </c>
      <c r="C6" s="32">
        <v>7.1536907071010996</v>
      </c>
    </row>
    <row r="7" spans="1:3">
      <c r="A7" s="33" t="s">
        <v>294</v>
      </c>
      <c r="B7" s="31">
        <v>6.0128449999999996</v>
      </c>
      <c r="C7" s="32">
        <v>4.4565572670882947</v>
      </c>
    </row>
    <row r="8" spans="1:3">
      <c r="A8" s="33" t="s">
        <v>401</v>
      </c>
      <c r="B8" s="31">
        <v>5.3467699999999994</v>
      </c>
      <c r="C8" s="32">
        <v>3.9628805829768901</v>
      </c>
    </row>
    <row r="9" spans="1:3">
      <c r="A9" s="33" t="s">
        <v>151</v>
      </c>
      <c r="B9" s="31">
        <v>4.5181849999999999</v>
      </c>
      <c r="C9" s="32">
        <v>3.348755904367954</v>
      </c>
    </row>
    <row r="10" spans="1:3">
      <c r="A10" s="33" t="s">
        <v>281</v>
      </c>
      <c r="B10" s="31">
        <v>4.265527500000001</v>
      </c>
      <c r="C10" s="32">
        <v>3.1614930333461069</v>
      </c>
    </row>
    <row r="11" spans="1:3">
      <c r="A11" s="33" t="s">
        <v>267</v>
      </c>
      <c r="B11" s="31">
        <v>4.1518875</v>
      </c>
      <c r="C11" s="32">
        <v>3.0772661544174267</v>
      </c>
    </row>
    <row r="12" spans="1:3">
      <c r="A12" s="33" t="s">
        <v>172</v>
      </c>
      <c r="B12" s="31">
        <v>3.8339474999999994</v>
      </c>
      <c r="C12" s="32">
        <v>2.8416176689670194</v>
      </c>
    </row>
    <row r="13" spans="1:3">
      <c r="A13" s="33" t="s">
        <v>156</v>
      </c>
      <c r="B13" s="31">
        <v>3.3775450000000005</v>
      </c>
      <c r="C13" s="32">
        <v>2.5033445423369032</v>
      </c>
    </row>
    <row r="14" spans="1:3">
      <c r="A14" s="33" t="s">
        <v>354</v>
      </c>
      <c r="B14" s="31">
        <v>2.7944774999999997</v>
      </c>
      <c r="C14" s="32">
        <v>2.071190760836132</v>
      </c>
    </row>
    <row r="15" spans="1:3">
      <c r="A15" s="33" t="s">
        <v>358</v>
      </c>
      <c r="B15" s="31">
        <v>2.0062975000000001</v>
      </c>
      <c r="C15" s="32">
        <v>1.4870131698997862</v>
      </c>
    </row>
    <row r="16" spans="1:3">
      <c r="A16" s="33" t="s">
        <v>12</v>
      </c>
      <c r="B16" s="31">
        <v>1.813825</v>
      </c>
      <c r="C16" s="32">
        <v>1.3443577848716253</v>
      </c>
    </row>
    <row r="17" spans="1:3">
      <c r="A17" s="33" t="s">
        <v>138</v>
      </c>
      <c r="B17" s="31">
        <v>1.1803249999999996</v>
      </c>
      <c r="C17" s="32">
        <v>0.87482480527537132</v>
      </c>
    </row>
    <row r="18" spans="1:3">
      <c r="A18" s="33" t="s">
        <v>136</v>
      </c>
      <c r="B18" s="31">
        <v>1.0404725000000001</v>
      </c>
      <c r="C18" s="32">
        <v>0.77116993387997312</v>
      </c>
    </row>
    <row r="19" spans="1:3">
      <c r="A19" s="33" t="s">
        <v>140</v>
      </c>
      <c r="B19" s="31">
        <v>0.97197500000000003</v>
      </c>
      <c r="C19" s="32">
        <v>0.72040144884462276</v>
      </c>
    </row>
    <row r="20" spans="1:3">
      <c r="A20" s="33" t="s">
        <v>378</v>
      </c>
      <c r="B20" s="31">
        <v>0.87649250000000001</v>
      </c>
      <c r="C20" s="32">
        <v>0.64963241534138794</v>
      </c>
    </row>
    <row r="21" spans="1:3">
      <c r="A21" s="33" t="s">
        <v>137</v>
      </c>
      <c r="B21" s="31">
        <v>0.287995</v>
      </c>
      <c r="C21" s="32">
        <v>0.21345406544407741</v>
      </c>
    </row>
    <row r="22" spans="1:3" ht="20.25" customHeight="1">
      <c r="A22" s="51" t="s">
        <v>24</v>
      </c>
      <c r="B22" s="52">
        <v>134.9213</v>
      </c>
      <c r="C22" s="54">
        <v>100</v>
      </c>
    </row>
    <row r="23" spans="1:3" ht="25.5">
      <c r="A23" s="53" t="s">
        <v>112</v>
      </c>
      <c r="B23" s="52">
        <v>98.455577500000004</v>
      </c>
      <c r="C23" s="54">
        <v>72.972597729194717</v>
      </c>
    </row>
  </sheetData>
  <mergeCells count="1">
    <mergeCell ref="A1:C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0">
    <tabColor rgb="FF7030A0"/>
  </sheetPr>
  <dimension ref="A1:C28"/>
  <sheetViews>
    <sheetView zoomScale="80" zoomScaleNormal="80" workbookViewId="0">
      <selection activeCell="C28" sqref="C28"/>
    </sheetView>
  </sheetViews>
  <sheetFormatPr defaultRowHeight="14.25"/>
  <cols>
    <col min="1" max="1" width="37.42578125" style="22" customWidth="1"/>
    <col min="2" max="2" width="23.28515625" style="23" customWidth="1"/>
    <col min="3" max="3" width="25.28515625" style="20" customWidth="1"/>
    <col min="4" max="16384" width="9.140625" style="20"/>
  </cols>
  <sheetData>
    <row r="1" spans="1:3" ht="33" customHeight="1">
      <c r="A1" s="291" t="s">
        <v>416</v>
      </c>
      <c r="B1" s="292"/>
      <c r="C1" s="293"/>
    </row>
    <row r="2" spans="1:3" ht="28.5">
      <c r="A2" s="38" t="s">
        <v>119</v>
      </c>
      <c r="B2" s="39" t="s">
        <v>67</v>
      </c>
      <c r="C2" s="39" t="s">
        <v>70</v>
      </c>
    </row>
    <row r="3" spans="1:3" s="21" customFormat="1" ht="15.75" customHeight="1">
      <c r="A3" s="40" t="s">
        <v>147</v>
      </c>
      <c r="B3" s="41">
        <v>19.431285000000003</v>
      </c>
      <c r="C3" s="42">
        <v>14.40194024220045</v>
      </c>
    </row>
    <row r="4" spans="1:3" s="21" customFormat="1" ht="15.75" customHeight="1">
      <c r="A4" s="98" t="s">
        <v>5</v>
      </c>
      <c r="B4" s="41">
        <v>14.026075000000002</v>
      </c>
      <c r="C4" s="42">
        <v>10.395745519795614</v>
      </c>
    </row>
    <row r="5" spans="1:3" s="21" customFormat="1" ht="15.75" customHeight="1">
      <c r="A5" s="40" t="s">
        <v>142</v>
      </c>
      <c r="B5" s="41">
        <v>13.545570000000001</v>
      </c>
      <c r="C5" s="42">
        <v>10.039608275342736</v>
      </c>
    </row>
    <row r="6" spans="1:3" s="21" customFormat="1" ht="15.75" customHeight="1">
      <c r="A6" s="40" t="s">
        <v>154</v>
      </c>
      <c r="B6" s="41">
        <v>12.003120000000001</v>
      </c>
      <c r="C6" s="42">
        <v>8.8963862636959465</v>
      </c>
    </row>
    <row r="7" spans="1:3" s="21" customFormat="1" ht="15.75" customHeight="1">
      <c r="A7" s="98" t="s">
        <v>134</v>
      </c>
      <c r="B7" s="41">
        <v>10.140559999999995</v>
      </c>
      <c r="C7" s="42">
        <v>7.515907421585764</v>
      </c>
    </row>
    <row r="8" spans="1:3" s="21" customFormat="1" ht="15.75" customHeight="1">
      <c r="A8" s="135" t="s">
        <v>243</v>
      </c>
      <c r="B8" s="41">
        <v>9.0475325000000009</v>
      </c>
      <c r="C8" s="42">
        <v>6.7057851503061396</v>
      </c>
    </row>
    <row r="9" spans="1:3" s="21" customFormat="1" ht="15.75" customHeight="1">
      <c r="A9" s="131" t="s">
        <v>148</v>
      </c>
      <c r="B9" s="41">
        <v>8.0683775000000004</v>
      </c>
      <c r="C9" s="42">
        <v>5.9800620806351548</v>
      </c>
    </row>
    <row r="10" spans="1:3" s="21" customFormat="1" ht="15.75" customHeight="1">
      <c r="A10" s="131" t="s">
        <v>143</v>
      </c>
      <c r="B10" s="41">
        <v>6.1709800000000001</v>
      </c>
      <c r="C10" s="42">
        <v>4.5737626305112675</v>
      </c>
    </row>
    <row r="11" spans="1:3" s="21" customFormat="1" ht="15.75" customHeight="1">
      <c r="A11" s="136" t="s">
        <v>150</v>
      </c>
      <c r="B11" s="41">
        <v>5.8911274999999996</v>
      </c>
      <c r="C11" s="42">
        <v>4.3663435647299558</v>
      </c>
    </row>
    <row r="12" spans="1:3" s="21" customFormat="1" ht="15.75" customHeight="1">
      <c r="A12" s="136" t="s">
        <v>136</v>
      </c>
      <c r="B12" s="41">
        <v>5.4670899999999998</v>
      </c>
      <c r="C12" s="42">
        <v>4.0520584963234105</v>
      </c>
    </row>
    <row r="13" spans="1:3" s="21" customFormat="1" ht="15.75" customHeight="1">
      <c r="A13" s="40" t="s">
        <v>146</v>
      </c>
      <c r="B13" s="41">
        <v>5.2946925</v>
      </c>
      <c r="C13" s="42">
        <v>3.9242821555973735</v>
      </c>
    </row>
    <row r="14" spans="1:3" s="21" customFormat="1" ht="15.75" customHeight="1">
      <c r="A14" s="98" t="s">
        <v>359</v>
      </c>
      <c r="B14" s="41">
        <v>4.974499999999999</v>
      </c>
      <c r="C14" s="42">
        <v>3.6869641783765781</v>
      </c>
    </row>
    <row r="15" spans="1:3" s="21" customFormat="1" ht="15.75" customHeight="1">
      <c r="A15" s="98" t="s">
        <v>138</v>
      </c>
      <c r="B15" s="41">
        <v>4.8300549999999998</v>
      </c>
      <c r="C15" s="42">
        <v>3.5799054708189137</v>
      </c>
    </row>
    <row r="16" spans="1:3" s="21" customFormat="1" ht="15.75" customHeight="1">
      <c r="A16" s="136" t="s">
        <v>12</v>
      </c>
      <c r="B16" s="41">
        <v>4.1124749999999999</v>
      </c>
      <c r="C16" s="42">
        <v>3.0480546807657491</v>
      </c>
    </row>
    <row r="17" spans="1:3" s="21" customFormat="1" ht="15.75" customHeight="1">
      <c r="A17" s="121" t="s">
        <v>3</v>
      </c>
      <c r="B17" s="41">
        <v>2.8239975000000004</v>
      </c>
      <c r="C17" s="42">
        <v>2.0930701823952185</v>
      </c>
    </row>
    <row r="18" spans="1:3" s="21" customFormat="1" ht="15.75" customHeight="1">
      <c r="A18" s="98" t="s">
        <v>155</v>
      </c>
      <c r="B18" s="41">
        <v>2.7157224999999996</v>
      </c>
      <c r="C18" s="42">
        <v>2.0128196956299704</v>
      </c>
    </row>
    <row r="19" spans="1:3" s="21" customFormat="1" ht="15.75" customHeight="1">
      <c r="A19" s="136" t="s">
        <v>137</v>
      </c>
      <c r="B19" s="41">
        <v>2.2308150000000002</v>
      </c>
      <c r="C19" s="42">
        <v>1.6534194378500651</v>
      </c>
    </row>
    <row r="20" spans="1:3" s="21" customFormat="1" ht="15.75" customHeight="1">
      <c r="A20" s="136" t="s">
        <v>153</v>
      </c>
      <c r="B20" s="41">
        <v>2.1469074999999993</v>
      </c>
      <c r="C20" s="42">
        <v>1.5912294797040933</v>
      </c>
    </row>
    <row r="21" spans="1:3" s="21" customFormat="1" ht="15.75" customHeight="1">
      <c r="A21" s="136" t="s">
        <v>316</v>
      </c>
      <c r="B21" s="41">
        <v>0.62211749999999999</v>
      </c>
      <c r="C21" s="42">
        <v>0.46109658000627018</v>
      </c>
    </row>
    <row r="22" spans="1:3" s="21" customFormat="1" ht="15.75" customHeight="1">
      <c r="A22" s="122" t="s">
        <v>151</v>
      </c>
      <c r="B22" s="41">
        <v>0.6200500000000001</v>
      </c>
      <c r="C22" s="42">
        <v>0.45956420520703545</v>
      </c>
    </row>
    <row r="23" spans="1:3" s="21" customFormat="1" ht="15.75" customHeight="1">
      <c r="A23" s="136" t="s">
        <v>145</v>
      </c>
      <c r="B23" s="41">
        <v>0.46767500000000001</v>
      </c>
      <c r="C23" s="42">
        <v>0.34662799721022541</v>
      </c>
    </row>
    <row r="24" spans="1:3" s="21" customFormat="1" ht="15.75" customHeight="1">
      <c r="A24" s="136" t="s">
        <v>140</v>
      </c>
      <c r="B24" s="41">
        <v>0.129415</v>
      </c>
      <c r="C24" s="42">
        <v>9.5918880117520353E-2</v>
      </c>
    </row>
    <row r="25" spans="1:3" s="21" customFormat="1" ht="15.75" customHeight="1">
      <c r="A25" s="122" t="s">
        <v>160</v>
      </c>
      <c r="B25" s="41">
        <v>8.3202499999999999E-2</v>
      </c>
      <c r="C25" s="42">
        <v>6.1667431309956236E-2</v>
      </c>
    </row>
    <row r="26" spans="1:3" s="21" customFormat="1" ht="15.75" customHeight="1">
      <c r="A26" s="124" t="s">
        <v>135</v>
      </c>
      <c r="B26" s="41">
        <v>7.7957500000000013E-2</v>
      </c>
      <c r="C26" s="42">
        <v>5.7779979884569746E-2</v>
      </c>
    </row>
    <row r="27" spans="1:3" s="21" customFormat="1" ht="25.5" customHeight="1">
      <c r="A27" s="44" t="s">
        <v>52</v>
      </c>
      <c r="B27" s="45">
        <v>134.92130000000003</v>
      </c>
      <c r="C27" s="45">
        <v>99.999999999999986</v>
      </c>
    </row>
    <row r="28" spans="1:3" ht="29.25" customHeight="1">
      <c r="A28" s="46" t="s">
        <v>113</v>
      </c>
      <c r="B28" s="45">
        <v>69.14661000000001</v>
      </c>
      <c r="C28" s="45">
        <v>51.249587722620518</v>
      </c>
    </row>
  </sheetData>
  <mergeCells count="1">
    <mergeCell ref="A1:C1"/>
  </mergeCells>
  <pageMargins left="0.7" right="0.7" top="0.75" bottom="0.75" header="0.3" footer="0.3"/>
  <pageSetup paperSize="9" orientation="portrait" horizont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7</vt:i4>
      </vt:variant>
    </vt:vector>
  </HeadingPairs>
  <TitlesOfParts>
    <vt:vector size="32" baseType="lpstr">
      <vt:lpstr>Table-1</vt:lpstr>
      <vt:lpstr>Table 2 </vt:lpstr>
      <vt:lpstr>Table-3 to 15</vt:lpstr>
      <vt:lpstr>Table 16</vt:lpstr>
      <vt:lpstr>Table 17</vt:lpstr>
      <vt:lpstr>Table 18</vt:lpstr>
      <vt:lpstr>Table 19</vt:lpstr>
      <vt:lpstr>Table 20</vt:lpstr>
      <vt:lpstr>Table 21</vt:lpstr>
      <vt:lpstr>Table 22</vt:lpstr>
      <vt:lpstr>Table 23</vt:lpstr>
      <vt:lpstr>Table 24</vt:lpstr>
      <vt:lpstr>Table 25 </vt:lpstr>
      <vt:lpstr>Table 26 </vt:lpstr>
      <vt:lpstr>Table 27 </vt:lpstr>
      <vt:lpstr>Table 28 </vt:lpstr>
      <vt:lpstr>Table 29(a)</vt:lpstr>
      <vt:lpstr>Table 29(b)</vt:lpstr>
      <vt:lpstr>Table 29 (c)</vt:lpstr>
      <vt:lpstr>Table 30 </vt:lpstr>
      <vt:lpstr>Table 31</vt:lpstr>
      <vt:lpstr>Table 32</vt:lpstr>
      <vt:lpstr>Table 33</vt:lpstr>
      <vt:lpstr>Table 34</vt:lpstr>
      <vt:lpstr>Table 35</vt:lpstr>
      <vt:lpstr>'Table 27 '!Print_Area</vt:lpstr>
      <vt:lpstr>'Table 29 (c)'!Print_Area</vt:lpstr>
      <vt:lpstr>'Table 29(a)'!Print_Area</vt:lpstr>
      <vt:lpstr>'Table 29(b)'!Print_Area</vt:lpstr>
      <vt:lpstr>'Table 30 '!Print_Area</vt:lpstr>
      <vt:lpstr>'Table-1'!Print_Area</vt:lpstr>
      <vt:lpstr>'Table-3 to 15'!Print_Area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cerc</dc:creator>
  <cp:lastModifiedBy>Supriya Arora</cp:lastModifiedBy>
  <cp:lastPrinted>2021-08-25T06:22:51Z</cp:lastPrinted>
  <dcterms:created xsi:type="dcterms:W3CDTF">2013-11-25T07:54:07Z</dcterms:created>
  <dcterms:modified xsi:type="dcterms:W3CDTF">2023-12-08T12:12:29Z</dcterms:modified>
</cp:coreProperties>
</file>